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ämäTyökirja" defaultThemeVersion="124226"/>
  <mc:AlternateContent xmlns:mc="http://schemas.openxmlformats.org/markup-compatibility/2006">
    <mc:Choice Requires="x15">
      <x15ac:absPath xmlns:x15ac="http://schemas.microsoft.com/office/spreadsheetml/2010/11/ac" url="M:\Ennakkoraportteja vv2018\"/>
    </mc:Choice>
  </mc:AlternateContent>
  <bookViews>
    <workbookView xWindow="0" yWindow="0" windowWidth="23040" windowHeight="9216"/>
  </bookViews>
  <sheets>
    <sheet name="2018 fi 1.11." sheetId="304" r:id="rId1"/>
    <sheet name="2018 sv 1.11." sheetId="305" r:id="rId2"/>
    <sheet name="2018 fi 13.10." sheetId="302" r:id="rId3"/>
    <sheet name="2018 sv 13.10." sheetId="303" r:id="rId4"/>
    <sheet name="2018 fi 29.9." sheetId="300" r:id="rId5"/>
    <sheet name="2018 sv 29.9." sheetId="301" r:id="rId6"/>
    <sheet name="2018 fi 7.9." sheetId="298" r:id="rId7"/>
    <sheet name="2018 sv 7.9." sheetId="299" r:id="rId8"/>
    <sheet name="2018 fi 19.8." sheetId="296" r:id="rId9"/>
    <sheet name="2018 sv 19.8." sheetId="297" r:id="rId10"/>
    <sheet name="2017 sv" sheetId="295" r:id="rId11"/>
    <sheet name="2016 fi" sheetId="274" r:id="rId12"/>
    <sheet name="2016 sv" sheetId="275" r:id="rId13"/>
    <sheet name="2015 fi" sheetId="256" r:id="rId14"/>
    <sheet name="2015 sv" sheetId="257" r:id="rId15"/>
    <sheet name="2014 fi" sheetId="238" r:id="rId16"/>
    <sheet name="2014 sv" sheetId="239" r:id="rId17"/>
    <sheet name="2013 fi" sheetId="212" r:id="rId18"/>
    <sheet name="2013 sv" sheetId="213" r:id="rId19"/>
    <sheet name="2012 fi" sheetId="190" r:id="rId20"/>
    <sheet name="2012 sv" sheetId="191" r:id="rId21"/>
  </sheets>
  <calcPr calcId="162913"/>
</workbook>
</file>

<file path=xl/calcChain.xml><?xml version="1.0" encoding="utf-8"?>
<calcChain xmlns="http://schemas.openxmlformats.org/spreadsheetml/2006/main">
  <c r="O15" i="274" l="1"/>
  <c r="H29" i="305" l="1"/>
  <c r="G29" i="305"/>
  <c r="H28" i="305"/>
  <c r="G28" i="305"/>
  <c r="H27" i="305"/>
  <c r="G27" i="305"/>
  <c r="H26" i="305"/>
  <c r="G26" i="305"/>
  <c r="H25" i="305"/>
  <c r="G25" i="305"/>
  <c r="H24" i="305"/>
  <c r="G24" i="305"/>
  <c r="H23" i="305"/>
  <c r="G23" i="305"/>
  <c r="H22" i="305"/>
  <c r="H21" i="305"/>
  <c r="H20" i="305"/>
  <c r="G20" i="305"/>
  <c r="H19" i="305"/>
  <c r="G19" i="305"/>
  <c r="H18" i="305"/>
  <c r="G18" i="305"/>
  <c r="H17" i="305"/>
  <c r="F17" i="305"/>
  <c r="H16" i="305"/>
  <c r="F16" i="305"/>
  <c r="H15" i="305"/>
  <c r="F15" i="305"/>
  <c r="H14" i="305"/>
  <c r="F14" i="305"/>
  <c r="H13" i="305"/>
  <c r="G13" i="305"/>
  <c r="H12" i="305"/>
  <c r="G12" i="305"/>
  <c r="H11" i="305"/>
  <c r="G11" i="305"/>
  <c r="H10" i="305"/>
  <c r="F10" i="305"/>
  <c r="H9" i="305"/>
  <c r="F9" i="305"/>
  <c r="H8" i="305"/>
  <c r="F8" i="305"/>
  <c r="H7" i="305"/>
  <c r="G7" i="305"/>
  <c r="H6" i="305"/>
  <c r="G6" i="305"/>
  <c r="H2" i="305"/>
  <c r="H29" i="303" l="1"/>
  <c r="G29" i="303"/>
  <c r="H28" i="303"/>
  <c r="G28" i="303"/>
  <c r="H27" i="303"/>
  <c r="G27" i="303"/>
  <c r="H26" i="303"/>
  <c r="G26" i="303"/>
  <c r="H25" i="303"/>
  <c r="G25" i="303"/>
  <c r="H24" i="303"/>
  <c r="G24" i="303"/>
  <c r="H23" i="303"/>
  <c r="G23" i="303"/>
  <c r="H22" i="303"/>
  <c r="H21" i="303"/>
  <c r="H20" i="303"/>
  <c r="G20" i="303"/>
  <c r="H19" i="303"/>
  <c r="G19" i="303"/>
  <c r="H18" i="303"/>
  <c r="G18" i="303"/>
  <c r="H17" i="303"/>
  <c r="F17" i="303"/>
  <c r="H16" i="303"/>
  <c r="F16" i="303"/>
  <c r="H15" i="303"/>
  <c r="F15" i="303"/>
  <c r="H14" i="303"/>
  <c r="F14" i="303"/>
  <c r="H13" i="303"/>
  <c r="G13" i="303"/>
  <c r="H12" i="303"/>
  <c r="G12" i="303"/>
  <c r="H11" i="303"/>
  <c r="G11" i="303"/>
  <c r="H10" i="303"/>
  <c r="F10" i="303"/>
  <c r="H9" i="303"/>
  <c r="F9" i="303"/>
  <c r="H8" i="303"/>
  <c r="F8" i="303"/>
  <c r="H7" i="303"/>
  <c r="G7" i="303"/>
  <c r="H6" i="303"/>
  <c r="G6" i="303"/>
  <c r="H2" i="303"/>
  <c r="H29" i="301" l="1"/>
  <c r="G29" i="301"/>
  <c r="H28" i="301"/>
  <c r="G28" i="301"/>
  <c r="H27" i="301"/>
  <c r="G27" i="301"/>
  <c r="H26" i="301"/>
  <c r="G26" i="301"/>
  <c r="H25" i="301"/>
  <c r="G25" i="301"/>
  <c r="H24" i="301"/>
  <c r="G24" i="301"/>
  <c r="H23" i="301"/>
  <c r="G23" i="301"/>
  <c r="H22" i="301"/>
  <c r="H21" i="301"/>
  <c r="H20" i="301"/>
  <c r="G20" i="301"/>
  <c r="H19" i="301"/>
  <c r="G19" i="301"/>
  <c r="H18" i="301"/>
  <c r="G18" i="301"/>
  <c r="H17" i="301"/>
  <c r="F17" i="301"/>
  <c r="H16" i="301"/>
  <c r="F16" i="301"/>
  <c r="H15" i="301"/>
  <c r="F15" i="301"/>
  <c r="H14" i="301"/>
  <c r="F14" i="301"/>
  <c r="H13" i="301"/>
  <c r="G13" i="301"/>
  <c r="H12" i="301"/>
  <c r="G12" i="301"/>
  <c r="H11" i="301"/>
  <c r="G11" i="301"/>
  <c r="H10" i="301"/>
  <c r="F10" i="301"/>
  <c r="H9" i="301"/>
  <c r="F9" i="301"/>
  <c r="H8" i="301"/>
  <c r="F8" i="301"/>
  <c r="H7" i="301"/>
  <c r="G7" i="301"/>
  <c r="H6" i="301"/>
  <c r="G6" i="301"/>
  <c r="H2" i="301"/>
  <c r="H29" i="299" l="1"/>
  <c r="G29" i="299"/>
  <c r="H28" i="299"/>
  <c r="G28" i="299"/>
  <c r="H27" i="299"/>
  <c r="G27" i="299"/>
  <c r="H26" i="299"/>
  <c r="G26" i="299"/>
  <c r="H25" i="299"/>
  <c r="G25" i="299"/>
  <c r="H24" i="299"/>
  <c r="G24" i="299"/>
  <c r="H23" i="299"/>
  <c r="G23" i="299"/>
  <c r="H22" i="299"/>
  <c r="H21" i="299"/>
  <c r="H20" i="299"/>
  <c r="G20" i="299"/>
  <c r="H19" i="299"/>
  <c r="G19" i="299"/>
  <c r="H18" i="299"/>
  <c r="G18" i="299"/>
  <c r="H17" i="299"/>
  <c r="F17" i="299"/>
  <c r="H16" i="299"/>
  <c r="F16" i="299"/>
  <c r="H15" i="299"/>
  <c r="F15" i="299"/>
  <c r="H14" i="299"/>
  <c r="F14" i="299"/>
  <c r="H13" i="299"/>
  <c r="G13" i="299"/>
  <c r="H12" i="299"/>
  <c r="G12" i="299"/>
  <c r="H11" i="299"/>
  <c r="G11" i="299"/>
  <c r="H10" i="299"/>
  <c r="F10" i="299"/>
  <c r="H9" i="299"/>
  <c r="F9" i="299"/>
  <c r="H8" i="299"/>
  <c r="F8" i="299"/>
  <c r="H7" i="299"/>
  <c r="G7" i="299"/>
  <c r="H6" i="299"/>
  <c r="G6" i="299"/>
  <c r="H2" i="299"/>
  <c r="H2" i="297"/>
  <c r="G7" i="297"/>
  <c r="H7" i="297"/>
  <c r="F8" i="297"/>
  <c r="H8" i="297"/>
  <c r="F9" i="297"/>
  <c r="H9" i="297"/>
  <c r="F10" i="297"/>
  <c r="H10" i="297"/>
  <c r="G11" i="297"/>
  <c r="H11" i="297"/>
  <c r="G12" i="297"/>
  <c r="H12" i="297"/>
  <c r="G13" i="297"/>
  <c r="H13" i="297"/>
  <c r="F14" i="297"/>
  <c r="H14" i="297"/>
  <c r="F15" i="297"/>
  <c r="H15" i="297"/>
  <c r="F16" i="297"/>
  <c r="H16" i="297"/>
  <c r="F17" i="297"/>
  <c r="H17" i="297"/>
  <c r="G18" i="297"/>
  <c r="H18" i="297"/>
  <c r="G19" i="297"/>
  <c r="H19" i="297"/>
  <c r="G20" i="297"/>
  <c r="H20" i="297"/>
  <c r="H21" i="297"/>
  <c r="H22" i="297"/>
  <c r="G23" i="297"/>
  <c r="H23" i="297"/>
  <c r="G24" i="297"/>
  <c r="H24" i="297"/>
  <c r="G25" i="297"/>
  <c r="H25" i="297"/>
  <c r="G26" i="297"/>
  <c r="H26" i="297"/>
  <c r="G27" i="297"/>
  <c r="H27" i="297"/>
  <c r="G28" i="297"/>
  <c r="H28" i="297"/>
  <c r="G29" i="297"/>
  <c r="H29" i="297"/>
  <c r="G6" i="297"/>
  <c r="H6" i="297"/>
  <c r="H23" i="274"/>
</calcChain>
</file>

<file path=xl/sharedStrings.xml><?xml version="1.0" encoding="utf-8"?>
<sst xmlns="http://schemas.openxmlformats.org/spreadsheetml/2006/main" count="793" uniqueCount="67">
  <si>
    <t>VEROHALLINTO</t>
  </si>
  <si>
    <t>VEROVUOSI</t>
  </si>
  <si>
    <t>ansiotuloista</t>
  </si>
  <si>
    <t>pääomatuloista</t>
  </si>
  <si>
    <t>Kunnallisverot</t>
  </si>
  <si>
    <t>Sairausvakuutusmaksu</t>
  </si>
  <si>
    <t>Valtio</t>
  </si>
  <si>
    <t>Kunnat</t>
  </si>
  <si>
    <t>TULOVEROT</t>
  </si>
  <si>
    <t>Yhteisöt</t>
  </si>
  <si>
    <t>Henkilöasiakkaat</t>
  </si>
  <si>
    <t>N223</t>
  </si>
  <si>
    <t>SKATTEFÖRVALTNINGEN</t>
  </si>
  <si>
    <t>INKOMSTSKATTER</t>
  </si>
  <si>
    <t>Ändring</t>
  </si>
  <si>
    <t>Statsskatter</t>
  </si>
  <si>
    <t>av förvärvsinkomster</t>
  </si>
  <si>
    <t>av kapitalinkomster</t>
  </si>
  <si>
    <t>Kommunalskatter</t>
  </si>
  <si>
    <t>Sjukförsäkringspremie</t>
  </si>
  <si>
    <t>Staten</t>
  </si>
  <si>
    <t>Kommuner</t>
  </si>
  <si>
    <t>Personkunder</t>
  </si>
  <si>
    <t>Samfund</t>
  </si>
  <si>
    <t>SKATTEÅR</t>
  </si>
  <si>
    <t>€</t>
  </si>
  <si>
    <t>Ansio- ja pääomatuloverot</t>
  </si>
  <si>
    <t>-</t>
  </si>
  <si>
    <t>Yhteisöverot</t>
  </si>
  <si>
    <t>Jäännösverot</t>
  </si>
  <si>
    <t>Ennakonpalautukset</t>
  </si>
  <si>
    <t xml:space="preserve">     Muutos</t>
  </si>
  <si>
    <t>Skatter av förvärvs- och kapitalinkomster</t>
  </si>
  <si>
    <t>Kvarskatter</t>
  </si>
  <si>
    <t>Förskottsåterbäringar</t>
  </si>
  <si>
    <t>Samfundskatter</t>
  </si>
  <si>
    <t>Kirkollisverot</t>
  </si>
  <si>
    <t>evankelisluterilaiset seurakunnat</t>
  </si>
  <si>
    <t xml:space="preserve">- </t>
  </si>
  <si>
    <t>ortodoksiset seurakunnat</t>
  </si>
  <si>
    <t>Evankelisluterilaiset seurakunnat</t>
  </si>
  <si>
    <t>Kyrkoskatter</t>
  </si>
  <si>
    <t>Ev luth. kyrkoskatter</t>
  </si>
  <si>
    <t>Ortodoxa kyrkoskatter</t>
  </si>
  <si>
    <t>Tyska förs. kyrkoskatter</t>
  </si>
  <si>
    <t>Evangelisk-lutherska församlingar</t>
  </si>
  <si>
    <t>saksalainen seurakunta</t>
  </si>
  <si>
    <t>Rikssvenska Olaus Petri</t>
  </si>
  <si>
    <t>Olaus Petri förs. kyrkoskatter</t>
  </si>
  <si>
    <t>Ortodoksinen kirkko</t>
  </si>
  <si>
    <t>Ortodoxa kyrkan</t>
  </si>
  <si>
    <t>04.12.2013</t>
  </si>
  <si>
    <t>Valtion verot</t>
  </si>
  <si>
    <t>rundradioskatter</t>
  </si>
  <si>
    <t>Rundradioskatter för samfund</t>
  </si>
  <si>
    <t>yleisradioverot</t>
  </si>
  <si>
    <t>Yhteisöjen yleisradioverot</t>
  </si>
  <si>
    <t>28.10.2014</t>
  </si>
  <si>
    <t>28.10.2015</t>
  </si>
  <si>
    <t>28.10.2016</t>
  </si>
  <si>
    <t>25.10.2017</t>
  </si>
  <si>
    <t>30.10.2018</t>
  </si>
  <si>
    <t xml:space="preserve"> </t>
  </si>
  <si>
    <t>Veronpalautukset</t>
  </si>
  <si>
    <t>Skatteåterbäringar</t>
  </si>
  <si>
    <r>
      <t>Yhteisöverot</t>
    </r>
    <r>
      <rPr>
        <b/>
        <i/>
        <sz val="8"/>
        <rFont val="Arial"/>
        <family val="2"/>
      </rPr>
      <t xml:space="preserve"> (hyvin pienet muutokset vielä mahdollisia)</t>
    </r>
  </si>
  <si>
    <r>
      <t xml:space="preserve">Samfundskatter </t>
    </r>
    <r>
      <rPr>
        <b/>
        <i/>
        <sz val="8"/>
        <rFont val="Arial"/>
        <family val="2"/>
      </rPr>
      <t>(små förändringar är ännu möjliga)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</si>
</sst>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\.m\.yyyy"/>
    <numFmt numFmtId="165" formatCode="0.0\ %"/>
    <numFmt numFmtId="166" formatCode="###"/>
  </numFmts>
  <fonts count="17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24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b/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9" fontId="1" fillId="0" borderId="0" applyFont="0" applyFill="0" applyBorder="0" applyAlignment="0" applyProtection="0"/>
  </cellStyleXfs>
  <cellXfs count="180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3" fillId="0" borderId="0" xfId="0" applyFont="1" applyFill="1" applyBorder="1"/>
    <xf numFmtId="49" fontId="2" fillId="0" borderId="0" xfId="0" applyNumberFormat="1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3" fontId="3" fillId="0" borderId="0" xfId="0" applyNumberFormat="1" applyFont="1" applyFill="1" applyBorder="1"/>
    <xf numFmtId="3" fontId="4" fillId="0" borderId="0" xfId="0" applyNumberFormat="1" applyFont="1" applyAlignment="1">
      <alignment horizontal="center"/>
    </xf>
    <xf numFmtId="3" fontId="0" fillId="0" borderId="0" xfId="0" applyNumberFormat="1"/>
    <xf numFmtId="3" fontId="2" fillId="0" borderId="0" xfId="0" applyNumberFormat="1" applyFont="1" applyAlignment="1">
      <alignment horizontal="left"/>
    </xf>
    <xf numFmtId="3" fontId="3" fillId="0" borderId="0" xfId="0" applyNumberFormat="1" applyFont="1" applyAlignment="1"/>
    <xf numFmtId="0" fontId="0" fillId="0" borderId="0" xfId="0" applyBorder="1"/>
    <xf numFmtId="3" fontId="0" fillId="0" borderId="0" xfId="0" applyNumberFormat="1" applyBorder="1"/>
    <xf numFmtId="0" fontId="3" fillId="0" borderId="0" xfId="0" applyFont="1" applyBorder="1"/>
    <xf numFmtId="3" fontId="3" fillId="0" borderId="1" xfId="0" applyNumberFormat="1" applyFont="1" applyBorder="1"/>
    <xf numFmtId="3" fontId="4" fillId="0" borderId="2" xfId="0" applyNumberFormat="1" applyFont="1" applyBorder="1"/>
    <xf numFmtId="0" fontId="9" fillId="0" borderId="0" xfId="0" applyFont="1" applyAlignment="1"/>
    <xf numFmtId="0" fontId="10" fillId="0" borderId="0" xfId="0" applyFont="1" applyAlignment="1"/>
    <xf numFmtId="0" fontId="10" fillId="0" borderId="0" xfId="0" applyFont="1" applyFill="1" applyBorder="1"/>
    <xf numFmtId="0" fontId="10" fillId="0" borderId="0" xfId="0" applyFont="1"/>
    <xf numFmtId="3" fontId="10" fillId="0" borderId="0" xfId="0" applyNumberFormat="1" applyFont="1"/>
    <xf numFmtId="3" fontId="9" fillId="0" borderId="0" xfId="0" applyNumberFormat="1" applyFont="1" applyAlignment="1">
      <alignment horizontal="left"/>
    </xf>
    <xf numFmtId="3" fontId="10" fillId="0" borderId="0" xfId="0" applyNumberFormat="1" applyFont="1" applyFill="1" applyBorder="1"/>
    <xf numFmtId="0" fontId="9" fillId="0" borderId="0" xfId="0" applyFont="1" applyFill="1" applyBorder="1" applyAlignment="1">
      <alignment horizontal="right"/>
    </xf>
    <xf numFmtId="3" fontId="8" fillId="0" borderId="0" xfId="0" applyNumberFormat="1" applyFont="1" applyFill="1" applyBorder="1"/>
    <xf numFmtId="3" fontId="11" fillId="0" borderId="0" xfId="0" applyNumberFormat="1" applyFont="1" applyAlignment="1">
      <alignment horizontal="center"/>
    </xf>
    <xf numFmtId="0" fontId="11" fillId="0" borderId="0" xfId="0" applyFont="1" applyFill="1" applyBorder="1"/>
    <xf numFmtId="3" fontId="3" fillId="0" borderId="0" xfId="0" applyNumberFormat="1" applyFont="1" applyBorder="1"/>
    <xf numFmtId="0" fontId="3" fillId="2" borderId="0" xfId="0" applyFont="1" applyFill="1" applyBorder="1"/>
    <xf numFmtId="3" fontId="3" fillId="2" borderId="0" xfId="0" applyNumberFormat="1" applyFont="1" applyFill="1" applyBorder="1"/>
    <xf numFmtId="0" fontId="4" fillId="0" borderId="0" xfId="0" applyFont="1" applyBorder="1"/>
    <xf numFmtId="3" fontId="3" fillId="0" borderId="0" xfId="0" applyNumberFormat="1" applyFont="1"/>
    <xf numFmtId="0" fontId="4" fillId="2" borderId="2" xfId="1" applyFont="1" applyFill="1" applyBorder="1" applyAlignment="1">
      <alignment horizontal="left"/>
    </xf>
    <xf numFmtId="3" fontId="4" fillId="2" borderId="2" xfId="1" applyNumberFormat="1" applyFont="1" applyFill="1" applyBorder="1" applyAlignment="1">
      <alignment horizontal="left"/>
    </xf>
    <xf numFmtId="0" fontId="4" fillId="2" borderId="2" xfId="0" applyFont="1" applyFill="1" applyBorder="1"/>
    <xf numFmtId="3" fontId="4" fillId="2" borderId="2" xfId="0" applyNumberFormat="1" applyFont="1" applyFill="1" applyBorder="1"/>
    <xf numFmtId="0" fontId="4" fillId="0" borderId="0" xfId="0" quotePrefix="1" applyFont="1" applyBorder="1"/>
    <xf numFmtId="0" fontId="3" fillId="2" borderId="3" xfId="0" applyFont="1" applyFill="1" applyBorder="1"/>
    <xf numFmtId="0" fontId="4" fillId="2" borderId="3" xfId="0" applyFont="1" applyFill="1" applyBorder="1"/>
    <xf numFmtId="0" fontId="0" fillId="0" borderId="0" xfId="0" quotePrefix="1" applyBorder="1"/>
    <xf numFmtId="0" fontId="3" fillId="0" borderId="0" xfId="0" quotePrefix="1" applyFont="1" applyBorder="1"/>
    <xf numFmtId="0" fontId="3" fillId="0" borderId="4" xfId="0" applyFont="1" applyBorder="1"/>
    <xf numFmtId="0" fontId="4" fillId="2" borderId="5" xfId="1" applyFont="1" applyFill="1" applyBorder="1" applyAlignment="1">
      <alignment horizontal="left"/>
    </xf>
    <xf numFmtId="0" fontId="3" fillId="0" borderId="3" xfId="0" applyFont="1" applyBorder="1"/>
    <xf numFmtId="0" fontId="4" fillId="2" borderId="5" xfId="0" applyFont="1" applyFill="1" applyBorder="1"/>
    <xf numFmtId="0" fontId="3" fillId="2" borderId="1" xfId="0" applyFont="1" applyFill="1" applyBorder="1"/>
    <xf numFmtId="3" fontId="5" fillId="0" borderId="1" xfId="1" applyNumberFormat="1" applyFont="1" applyBorder="1" applyAlignment="1">
      <alignment horizontal="center"/>
    </xf>
    <xf numFmtId="3" fontId="7" fillId="0" borderId="1" xfId="0" applyNumberFormat="1" applyFont="1" applyBorder="1"/>
    <xf numFmtId="3" fontId="3" fillId="0" borderId="6" xfId="0" applyNumberFormat="1" applyFont="1" applyBorder="1"/>
    <xf numFmtId="3" fontId="4" fillId="2" borderId="7" xfId="1" applyNumberFormat="1" applyFont="1" applyFill="1" applyBorder="1" applyAlignment="1"/>
    <xf numFmtId="165" fontId="4" fillId="2" borderId="8" xfId="2" applyNumberFormat="1" applyFont="1" applyFill="1" applyBorder="1" applyAlignment="1"/>
    <xf numFmtId="3" fontId="3" fillId="2" borderId="7" xfId="0" applyNumberFormat="1" applyFont="1" applyFill="1" applyBorder="1"/>
    <xf numFmtId="165" fontId="3" fillId="2" borderId="8" xfId="2" applyNumberFormat="1" applyFont="1" applyFill="1" applyBorder="1" applyAlignment="1"/>
    <xf numFmtId="3" fontId="0" fillId="0" borderId="7" xfId="0" applyNumberFormat="1" applyBorder="1"/>
    <xf numFmtId="3" fontId="4" fillId="2" borderId="7" xfId="0" applyNumberFormat="1" applyFont="1" applyFill="1" applyBorder="1"/>
    <xf numFmtId="3" fontId="3" fillId="0" borderId="7" xfId="0" applyNumberFormat="1" applyFont="1" applyBorder="1"/>
    <xf numFmtId="165" fontId="3" fillId="0" borderId="8" xfId="0" applyNumberFormat="1" applyFont="1" applyBorder="1"/>
    <xf numFmtId="3" fontId="3" fillId="0" borderId="9" xfId="0" applyNumberFormat="1" applyFont="1" applyBorder="1"/>
    <xf numFmtId="3" fontId="4" fillId="0" borderId="10" xfId="1" applyNumberFormat="1" applyFont="1" applyBorder="1"/>
    <xf numFmtId="165" fontId="4" fillId="2" borderId="11" xfId="2" applyNumberFormat="1" applyFont="1" applyFill="1" applyBorder="1" applyAlignment="1"/>
    <xf numFmtId="3" fontId="3" fillId="0" borderId="7" xfId="1" applyNumberFormat="1" applyFont="1" applyBorder="1"/>
    <xf numFmtId="3" fontId="4" fillId="2" borderId="10" xfId="0" applyNumberFormat="1" applyFont="1" applyFill="1" applyBorder="1"/>
    <xf numFmtId="3" fontId="3" fillId="0" borderId="12" xfId="0" applyNumberFormat="1" applyFont="1" applyBorder="1"/>
    <xf numFmtId="3" fontId="3" fillId="2" borderId="13" xfId="0" applyNumberFormat="1" applyFont="1" applyFill="1" applyBorder="1"/>
    <xf numFmtId="165" fontId="3" fillId="2" borderId="14" xfId="2" applyNumberFormat="1" applyFont="1" applyFill="1" applyBorder="1" applyAlignment="1"/>
    <xf numFmtId="3" fontId="3" fillId="0" borderId="15" xfId="1" applyNumberFormat="1" applyFont="1" applyBorder="1" applyAlignment="1">
      <alignment horizontal="center" vertical="center" wrapText="1"/>
    </xf>
    <xf numFmtId="0" fontId="1" fillId="0" borderId="0" xfId="0" quotePrefix="1" applyFont="1" applyBorder="1"/>
    <xf numFmtId="0" fontId="1" fillId="0" borderId="3" xfId="0" applyFont="1" applyBorder="1"/>
    <xf numFmtId="0" fontId="1" fillId="0" borderId="4" xfId="0" applyFont="1" applyBorder="1"/>
    <xf numFmtId="0" fontId="4" fillId="0" borderId="5" xfId="0" applyFont="1" applyBorder="1"/>
    <xf numFmtId="0" fontId="3" fillId="2" borderId="2" xfId="0" applyFont="1" applyFill="1" applyBorder="1"/>
    <xf numFmtId="3" fontId="4" fillId="2" borderId="16" xfId="1" applyNumberFormat="1" applyFont="1" applyFill="1" applyBorder="1" applyAlignment="1">
      <alignment horizontal="left"/>
    </xf>
    <xf numFmtId="3" fontId="3" fillId="2" borderId="17" xfId="0" applyNumberFormat="1" applyFont="1" applyFill="1" applyBorder="1"/>
    <xf numFmtId="0" fontId="4" fillId="2" borderId="0" xfId="0" applyFont="1" applyFill="1" applyBorder="1"/>
    <xf numFmtId="3" fontId="4" fillId="2" borderId="0" xfId="0" applyNumberFormat="1" applyFont="1" applyFill="1" applyBorder="1"/>
    <xf numFmtId="3" fontId="4" fillId="0" borderId="16" xfId="0" applyNumberFormat="1" applyFont="1" applyBorder="1"/>
    <xf numFmtId="3" fontId="3" fillId="0" borderId="17" xfId="0" applyNumberFormat="1" applyFont="1" applyBorder="1"/>
    <xf numFmtId="0" fontId="3" fillId="0" borderId="1" xfId="0" applyFont="1" applyBorder="1"/>
    <xf numFmtId="3" fontId="3" fillId="0" borderId="18" xfId="0" applyNumberFormat="1" applyFont="1" applyBorder="1"/>
    <xf numFmtId="0" fontId="3" fillId="2" borderId="0" xfId="0" quotePrefix="1" applyFont="1" applyFill="1" applyBorder="1"/>
    <xf numFmtId="164" fontId="11" fillId="0" borderId="0" xfId="0" applyNumberFormat="1" applyFont="1" applyFill="1" applyBorder="1" applyAlignment="1">
      <alignment horizontal="right"/>
    </xf>
    <xf numFmtId="0" fontId="12" fillId="0" borderId="0" xfId="0" applyFont="1" applyBorder="1"/>
    <xf numFmtId="0" fontId="3" fillId="2" borderId="0" xfId="0" applyFont="1" applyFill="1"/>
    <xf numFmtId="0" fontId="12" fillId="2" borderId="0" xfId="1" applyFont="1" applyFill="1" applyBorder="1" applyAlignment="1">
      <alignment horizontal="left"/>
    </xf>
    <xf numFmtId="0" fontId="12" fillId="2" borderId="0" xfId="0" applyFont="1" applyFill="1" applyBorder="1"/>
    <xf numFmtId="0" fontId="12" fillId="2" borderId="1" xfId="0" applyFont="1" applyFill="1" applyBorder="1"/>
    <xf numFmtId="3" fontId="12" fillId="2" borderId="0" xfId="0" applyNumberFormat="1" applyFont="1" applyFill="1" applyBorder="1"/>
    <xf numFmtId="3" fontId="3" fillId="0" borderId="19" xfId="0" applyNumberFormat="1" applyFont="1" applyBorder="1"/>
    <xf numFmtId="3" fontId="3" fillId="2" borderId="19" xfId="0" applyNumberFormat="1" applyFont="1" applyFill="1" applyBorder="1"/>
    <xf numFmtId="0" fontId="3" fillId="2" borderId="17" xfId="0" applyFont="1" applyFill="1" applyBorder="1"/>
    <xf numFmtId="3" fontId="12" fillId="0" borderId="17" xfId="0" applyNumberFormat="1" applyFont="1" applyBorder="1"/>
    <xf numFmtId="0" fontId="13" fillId="2" borderId="17" xfId="1" applyFont="1" applyFill="1" applyBorder="1" applyAlignment="1">
      <alignment horizontal="left"/>
    </xf>
    <xf numFmtId="0" fontId="12" fillId="2" borderId="17" xfId="0" applyFont="1" applyFill="1" applyBorder="1"/>
    <xf numFmtId="0" fontId="3" fillId="2" borderId="4" xfId="0" applyFont="1" applyFill="1" applyBorder="1"/>
    <xf numFmtId="0" fontId="12" fillId="2" borderId="18" xfId="0" applyFont="1" applyFill="1" applyBorder="1"/>
    <xf numFmtId="0" fontId="3" fillId="2" borderId="1" xfId="0" quotePrefix="1" applyFont="1" applyFill="1" applyBorder="1"/>
    <xf numFmtId="0" fontId="3" fillId="0" borderId="0" xfId="0" quotePrefix="1" applyFont="1" applyFill="1" applyBorder="1"/>
    <xf numFmtId="0" fontId="3" fillId="0" borderId="1" xfId="0" quotePrefix="1" applyFont="1" applyFill="1" applyBorder="1"/>
    <xf numFmtId="0" fontId="1" fillId="0" borderId="0" xfId="0" applyFont="1" applyBorder="1"/>
    <xf numFmtId="0" fontId="1" fillId="2" borderId="0" xfId="0" applyFont="1" applyFill="1" applyBorder="1"/>
    <xf numFmtId="0" fontId="4" fillId="0" borderId="3" xfId="0" applyFont="1" applyBorder="1"/>
    <xf numFmtId="0" fontId="4" fillId="0" borderId="4" xfId="0" applyFont="1" applyBorder="1"/>
    <xf numFmtId="3" fontId="4" fillId="0" borderId="7" xfId="1" applyNumberFormat="1" applyFont="1" applyBorder="1"/>
    <xf numFmtId="166" fontId="3" fillId="2" borderId="8" xfId="2" applyNumberFormat="1" applyFont="1" applyFill="1" applyBorder="1" applyAlignment="1"/>
    <xf numFmtId="166" fontId="4" fillId="2" borderId="8" xfId="2" applyNumberFormat="1" applyFont="1" applyFill="1" applyBorder="1" applyAlignment="1"/>
    <xf numFmtId="166" fontId="3" fillId="0" borderId="7" xfId="1" applyNumberFormat="1" applyFont="1" applyBorder="1"/>
    <xf numFmtId="0" fontId="9" fillId="0" borderId="0" xfId="0" applyFont="1" applyFill="1" applyBorder="1" applyAlignment="1"/>
    <xf numFmtId="0" fontId="10" fillId="0" borderId="0" xfId="0" applyFont="1" applyFill="1" applyBorder="1" applyAlignment="1"/>
    <xf numFmtId="3" fontId="9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1" fillId="0" borderId="0" xfId="0" applyFont="1" applyFill="1" applyBorder="1"/>
    <xf numFmtId="0" fontId="0" fillId="0" borderId="0" xfId="0" applyFont="1" applyFill="1" applyBorder="1"/>
    <xf numFmtId="0" fontId="1" fillId="0" borderId="0" xfId="0" applyFont="1" applyFill="1" applyBorder="1" applyAlignment="1">
      <alignment horizontal="left"/>
    </xf>
    <xf numFmtId="3" fontId="1" fillId="0" borderId="0" xfId="0" applyNumberFormat="1" applyFont="1" applyFill="1" applyBorder="1" applyAlignment="1"/>
    <xf numFmtId="3" fontId="1" fillId="0" borderId="0" xfId="0" applyNumberFormat="1" applyFont="1" applyFill="1" applyBorder="1"/>
    <xf numFmtId="0" fontId="14" fillId="0" borderId="0" xfId="0" applyFont="1" applyFill="1" applyBorder="1"/>
    <xf numFmtId="3" fontId="0" fillId="0" borderId="0" xfId="0" applyNumberFormat="1" applyFont="1" applyFill="1" applyBorder="1"/>
    <xf numFmtId="3" fontId="11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3" fontId="5" fillId="0" borderId="1" xfId="1" applyNumberFormat="1" applyFont="1" applyFill="1" applyBorder="1" applyAlignment="1">
      <alignment horizontal="center"/>
    </xf>
    <xf numFmtId="3" fontId="6" fillId="0" borderId="1" xfId="0" applyNumberFormat="1" applyFont="1" applyFill="1" applyBorder="1"/>
    <xf numFmtId="3" fontId="1" fillId="0" borderId="15" xfId="1" applyNumberFormat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left"/>
    </xf>
    <xf numFmtId="0" fontId="4" fillId="3" borderId="2" xfId="1" applyFont="1" applyFill="1" applyBorder="1" applyAlignment="1">
      <alignment horizontal="left"/>
    </xf>
    <xf numFmtId="3" fontId="4" fillId="3" borderId="16" xfId="1" applyNumberFormat="1" applyFont="1" applyFill="1" applyBorder="1" applyAlignment="1">
      <alignment horizontal="left"/>
    </xf>
    <xf numFmtId="3" fontId="1" fillId="0" borderId="19" xfId="0" applyNumberFormat="1" applyFont="1" applyFill="1" applyBorder="1"/>
    <xf numFmtId="3" fontId="4" fillId="3" borderId="7" xfId="1" applyNumberFormat="1" applyFont="1" applyFill="1" applyBorder="1" applyAlignment="1"/>
    <xf numFmtId="165" fontId="4" fillId="3" borderId="8" xfId="2" applyNumberFormat="1" applyFont="1" applyFill="1" applyBorder="1" applyAlignment="1"/>
    <xf numFmtId="0" fontId="1" fillId="3" borderId="3" xfId="0" applyFont="1" applyFill="1" applyBorder="1"/>
    <xf numFmtId="0" fontId="1" fillId="3" borderId="0" xfId="0" applyFont="1" applyFill="1" applyBorder="1"/>
    <xf numFmtId="3" fontId="1" fillId="3" borderId="17" xfId="0" applyNumberFormat="1" applyFont="1" applyFill="1" applyBorder="1"/>
    <xf numFmtId="3" fontId="1" fillId="3" borderId="19" xfId="0" applyNumberFormat="1" applyFont="1" applyFill="1" applyBorder="1"/>
    <xf numFmtId="3" fontId="1" fillId="3" borderId="7" xfId="0" applyNumberFormat="1" applyFont="1" applyFill="1" applyBorder="1"/>
    <xf numFmtId="165" fontId="1" fillId="3" borderId="8" xfId="2" applyNumberFormat="1" applyFont="1" applyFill="1" applyBorder="1" applyAlignment="1"/>
    <xf numFmtId="0" fontId="4" fillId="3" borderId="3" xfId="0" applyFont="1" applyFill="1" applyBorder="1"/>
    <xf numFmtId="0" fontId="0" fillId="0" borderId="0" xfId="0" quotePrefix="1" applyFont="1" applyFill="1" applyBorder="1"/>
    <xf numFmtId="0" fontId="1" fillId="3" borderId="17" xfId="0" applyFont="1" applyFill="1" applyBorder="1"/>
    <xf numFmtId="3" fontId="15" fillId="0" borderId="0" xfId="0" applyNumberFormat="1" applyFont="1" applyFill="1" applyBorder="1"/>
    <xf numFmtId="3" fontId="0" fillId="0" borderId="7" xfId="0" applyNumberFormat="1" applyFont="1" applyFill="1" applyBorder="1"/>
    <xf numFmtId="0" fontId="4" fillId="0" borderId="0" xfId="0" quotePrefix="1" applyFont="1" applyFill="1" applyBorder="1"/>
    <xf numFmtId="3" fontId="4" fillId="3" borderId="7" xfId="0" applyNumberFormat="1" applyFont="1" applyFill="1" applyBorder="1"/>
    <xf numFmtId="0" fontId="1" fillId="3" borderId="0" xfId="0" quotePrefix="1" applyFont="1" applyFill="1" applyBorder="1"/>
    <xf numFmtId="3" fontId="1" fillId="0" borderId="17" xfId="0" applyNumberFormat="1" applyFont="1" applyFill="1" applyBorder="1"/>
    <xf numFmtId="3" fontId="1" fillId="0" borderId="7" xfId="0" applyNumberFormat="1" applyFont="1" applyFill="1" applyBorder="1"/>
    <xf numFmtId="165" fontId="1" fillId="0" borderId="8" xfId="0" applyNumberFormat="1" applyFont="1" applyFill="1" applyBorder="1"/>
    <xf numFmtId="0" fontId="1" fillId="3" borderId="4" xfId="0" applyFont="1" applyFill="1" applyBorder="1"/>
    <xf numFmtId="0" fontId="1" fillId="3" borderId="1" xfId="0" quotePrefix="1" applyFont="1" applyFill="1" applyBorder="1"/>
    <xf numFmtId="0" fontId="1" fillId="0" borderId="1" xfId="0" applyFont="1" applyFill="1" applyBorder="1"/>
    <xf numFmtId="3" fontId="1" fillId="0" borderId="18" xfId="0" applyNumberFormat="1" applyFont="1" applyFill="1" applyBorder="1"/>
    <xf numFmtId="3" fontId="4" fillId="3" borderId="2" xfId="1" applyNumberFormat="1" applyFont="1" applyFill="1" applyBorder="1" applyAlignment="1">
      <alignment horizontal="left"/>
    </xf>
    <xf numFmtId="3" fontId="1" fillId="0" borderId="9" xfId="0" applyNumberFormat="1" applyFont="1" applyFill="1" applyBorder="1"/>
    <xf numFmtId="3" fontId="4" fillId="0" borderId="10" xfId="1" applyNumberFormat="1" applyFont="1" applyFill="1" applyBorder="1"/>
    <xf numFmtId="165" fontId="4" fillId="3" borderId="11" xfId="2" applyNumberFormat="1" applyFont="1" applyFill="1" applyBorder="1" applyAlignment="1"/>
    <xf numFmtId="0" fontId="1" fillId="0" borderId="3" xfId="0" applyFont="1" applyFill="1" applyBorder="1"/>
    <xf numFmtId="3" fontId="1" fillId="3" borderId="0" xfId="0" applyNumberFormat="1" applyFont="1" applyFill="1" applyBorder="1"/>
    <xf numFmtId="3" fontId="1" fillId="0" borderId="6" xfId="0" applyNumberFormat="1" applyFont="1" applyFill="1" applyBorder="1"/>
    <xf numFmtId="3" fontId="1" fillId="0" borderId="7" xfId="1" applyNumberFormat="1" applyFont="1" applyFill="1" applyBorder="1"/>
    <xf numFmtId="166" fontId="1" fillId="0" borderId="7" xfId="1" applyNumberFormat="1" applyFont="1" applyFill="1" applyBorder="1"/>
    <xf numFmtId="166" fontId="1" fillId="3" borderId="8" xfId="2" applyNumberFormat="1" applyFont="1" applyFill="1" applyBorder="1" applyAlignment="1"/>
    <xf numFmtId="0" fontId="4" fillId="0" borderId="3" xfId="0" applyFont="1" applyFill="1" applyBorder="1"/>
    <xf numFmtId="3" fontId="4" fillId="0" borderId="7" xfId="1" applyNumberFormat="1" applyFont="1" applyFill="1" applyBorder="1"/>
    <xf numFmtId="0" fontId="4" fillId="3" borderId="5" xfId="0" applyFont="1" applyFill="1" applyBorder="1"/>
    <xf numFmtId="0" fontId="4" fillId="3" borderId="2" xfId="0" applyFont="1" applyFill="1" applyBorder="1"/>
    <xf numFmtId="3" fontId="4" fillId="0" borderId="2" xfId="0" applyNumberFormat="1" applyFont="1" applyFill="1" applyBorder="1"/>
    <xf numFmtId="3" fontId="4" fillId="3" borderId="10" xfId="0" applyNumberFormat="1" applyFont="1" applyFill="1" applyBorder="1"/>
    <xf numFmtId="3" fontId="4" fillId="3" borderId="2" xfId="0" applyNumberFormat="1" applyFont="1" applyFill="1" applyBorder="1"/>
    <xf numFmtId="0" fontId="1" fillId="0" borderId="4" xfId="0" applyFont="1" applyFill="1" applyBorder="1"/>
    <xf numFmtId="0" fontId="1" fillId="3" borderId="1" xfId="0" applyFont="1" applyFill="1" applyBorder="1"/>
    <xf numFmtId="3" fontId="1" fillId="0" borderId="1" xfId="0" applyNumberFormat="1" applyFont="1" applyFill="1" applyBorder="1"/>
    <xf numFmtId="3" fontId="1" fillId="0" borderId="12" xfId="0" applyNumberFormat="1" applyFont="1" applyFill="1" applyBorder="1"/>
    <xf numFmtId="3" fontId="1" fillId="3" borderId="13" xfId="0" applyNumberFormat="1" applyFont="1" applyFill="1" applyBorder="1"/>
    <xf numFmtId="165" fontId="1" fillId="3" borderId="14" xfId="2" applyNumberFormat="1" applyFont="1" applyFill="1" applyBorder="1" applyAlignment="1"/>
    <xf numFmtId="3" fontId="1" fillId="0" borderId="15" xfId="1" applyNumberFormat="1" applyFont="1" applyBorder="1" applyAlignment="1">
      <alignment horizontal="center" vertical="center" wrapText="1"/>
    </xf>
    <xf numFmtId="0" fontId="1" fillId="0" borderId="0" xfId="0" applyFont="1"/>
    <xf numFmtId="165" fontId="0" fillId="0" borderId="0" xfId="2" applyNumberFormat="1" applyFont="1"/>
    <xf numFmtId="3" fontId="1" fillId="0" borderId="20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</cellXfs>
  <cellStyles count="3">
    <cellStyle name="Normaali" xfId="0" builtinId="0"/>
    <cellStyle name="Normaali_AT+POTVEROT" xfId="1"/>
    <cellStyle name="Prosenttia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7"/>
  <sheetViews>
    <sheetView showGridLines="0" tabSelected="1" workbookViewId="0"/>
  </sheetViews>
  <sheetFormatPr defaultRowHeight="13.2"/>
  <cols>
    <col min="1" max="3" width="3.6640625" customWidth="1"/>
    <col min="4" max="4" width="13.6640625" customWidth="1"/>
    <col min="5" max="5" width="13.6640625" style="9" customWidth="1"/>
    <col min="6" max="7" width="14.6640625" style="9" customWidth="1"/>
    <col min="8" max="8" width="10.6640625" customWidth="1"/>
    <col min="15" max="16" width="13.77734375" bestFit="1" customWidth="1"/>
    <col min="18" max="18" width="13.44140625" bestFit="1" customWidth="1"/>
    <col min="19" max="19" width="11.109375" bestFit="1" customWidth="1"/>
  </cols>
  <sheetData>
    <row r="1" spans="1:19" ht="17.100000000000001" customHeight="1">
      <c r="A1" s="107" t="s">
        <v>0</v>
      </c>
      <c r="B1" s="108"/>
      <c r="C1" s="19"/>
      <c r="D1" s="19"/>
      <c r="E1" s="23"/>
      <c r="F1" s="109" t="s">
        <v>8</v>
      </c>
      <c r="G1" s="23"/>
      <c r="H1" s="24" t="s">
        <v>11</v>
      </c>
    </row>
    <row r="2" spans="1:19" ht="17.100000000000001" customHeight="1">
      <c r="A2" s="110" t="s">
        <v>62</v>
      </c>
      <c r="B2" s="111"/>
      <c r="C2" s="112"/>
      <c r="D2" s="113"/>
      <c r="E2" s="114"/>
      <c r="F2" s="115"/>
      <c r="G2" s="25"/>
      <c r="H2" s="81">
        <v>43772</v>
      </c>
    </row>
    <row r="3" spans="1:19" ht="17.100000000000001" customHeight="1">
      <c r="A3" s="116"/>
      <c r="B3" s="111"/>
      <c r="C3" s="111"/>
      <c r="D3" s="111"/>
      <c r="E3" s="115"/>
      <c r="F3" s="117"/>
      <c r="G3" s="118" t="s">
        <v>1</v>
      </c>
      <c r="H3" s="27">
        <v>2018</v>
      </c>
    </row>
    <row r="4" spans="1:19" ht="17.100000000000001" customHeight="1">
      <c r="A4" s="119"/>
      <c r="B4" s="111"/>
      <c r="C4" s="111"/>
      <c r="D4" s="111"/>
      <c r="E4" s="115"/>
      <c r="F4" s="117"/>
      <c r="G4" s="117"/>
      <c r="H4" s="112"/>
    </row>
    <row r="5" spans="1:19" ht="17.100000000000001" customHeight="1">
      <c r="A5" s="120"/>
      <c r="B5" s="120"/>
      <c r="C5" s="120"/>
      <c r="D5" s="120"/>
      <c r="E5" s="121"/>
      <c r="F5" s="176" t="s">
        <v>25</v>
      </c>
      <c r="G5" s="177"/>
      <c r="H5" s="122" t="s">
        <v>31</v>
      </c>
    </row>
    <row r="6" spans="1:19" ht="18.899999999999999" customHeight="1">
      <c r="A6" s="123" t="s">
        <v>26</v>
      </c>
      <c r="B6" s="124"/>
      <c r="C6" s="124"/>
      <c r="D6" s="124"/>
      <c r="E6" s="125"/>
      <c r="F6" s="126"/>
      <c r="G6" s="127">
        <v>30759503793.559994</v>
      </c>
      <c r="H6" s="128">
        <v>2.275651032397108E-2</v>
      </c>
      <c r="I6" s="5"/>
    </row>
    <row r="7" spans="1:19" ht="18.899999999999999" customHeight="1">
      <c r="A7" s="129"/>
      <c r="B7" s="111" t="s">
        <v>52</v>
      </c>
      <c r="C7" s="130"/>
      <c r="D7" s="130"/>
      <c r="E7" s="131"/>
      <c r="F7" s="132"/>
      <c r="G7" s="133">
        <v>9157615566.430006</v>
      </c>
      <c r="H7" s="134">
        <v>2.0681379344193784E-2</v>
      </c>
      <c r="I7" s="5"/>
    </row>
    <row r="8" spans="1:19" ht="18.899999999999999" customHeight="1">
      <c r="A8" s="135"/>
      <c r="B8" s="136" t="s">
        <v>27</v>
      </c>
      <c r="C8" s="130" t="s">
        <v>2</v>
      </c>
      <c r="D8" s="130"/>
      <c r="E8" s="137"/>
      <c r="F8" s="138">
        <v>5556235497.1500092</v>
      </c>
      <c r="G8" s="139"/>
      <c r="H8" s="134">
        <v>3.4915710435565739E-3</v>
      </c>
      <c r="I8" s="5"/>
    </row>
    <row r="9" spans="1:19" ht="18.899999999999999" customHeight="1">
      <c r="A9" s="135"/>
      <c r="B9" s="140" t="s">
        <v>27</v>
      </c>
      <c r="C9" s="130" t="s">
        <v>3</v>
      </c>
      <c r="D9" s="130"/>
      <c r="E9" s="137"/>
      <c r="F9" s="138">
        <v>3109570385.9199963</v>
      </c>
      <c r="G9" s="141"/>
      <c r="H9" s="134">
        <v>5.5739008721728656E-2</v>
      </c>
      <c r="I9" s="5"/>
      <c r="O9" s="174"/>
      <c r="P9" s="9"/>
    </row>
    <row r="10" spans="1:19" ht="18.899999999999999" customHeight="1">
      <c r="A10" s="135"/>
      <c r="B10" s="140" t="s">
        <v>27</v>
      </c>
      <c r="C10" s="130" t="s">
        <v>55</v>
      </c>
      <c r="D10" s="130"/>
      <c r="E10" s="137"/>
      <c r="F10" s="138">
        <v>491809683.36000001</v>
      </c>
      <c r="G10" s="141"/>
      <c r="H10" s="134">
        <v>4.1828632874860716E-3</v>
      </c>
      <c r="I10" s="5"/>
      <c r="O10" s="174"/>
      <c r="P10" s="9"/>
      <c r="R10" s="9"/>
    </row>
    <row r="11" spans="1:19" ht="18.899999999999999" customHeight="1">
      <c r="A11" s="129"/>
      <c r="B11" s="130" t="s">
        <v>4</v>
      </c>
      <c r="C11" s="130"/>
      <c r="D11" s="130"/>
      <c r="E11" s="131"/>
      <c r="F11" s="126"/>
      <c r="G11" s="133">
        <v>18972340146.509991</v>
      </c>
      <c r="H11" s="134">
        <v>2.3747798295474798E-2</v>
      </c>
      <c r="I11" s="5"/>
      <c r="O11" s="174"/>
      <c r="P11" s="9"/>
      <c r="R11" s="9"/>
      <c r="S11" s="9"/>
    </row>
    <row r="12" spans="1:19" ht="18.899999999999999" customHeight="1">
      <c r="A12" s="129"/>
      <c r="B12" s="130" t="s">
        <v>5</v>
      </c>
      <c r="C12" s="130"/>
      <c r="D12" s="130"/>
      <c r="E12" s="131"/>
      <c r="F12" s="126"/>
      <c r="G12" s="133">
        <v>1731654054.7999983</v>
      </c>
      <c r="H12" s="134">
        <v>2.5131744435189507E-2</v>
      </c>
      <c r="I12" s="5"/>
      <c r="P12" s="9"/>
      <c r="R12" s="9"/>
      <c r="S12" s="9"/>
    </row>
    <row r="13" spans="1:19" ht="18.899999999999999" customHeight="1">
      <c r="A13" s="129"/>
      <c r="B13" s="130" t="s">
        <v>36</v>
      </c>
      <c r="C13" s="130"/>
      <c r="D13" s="130"/>
      <c r="E13" s="131"/>
      <c r="F13" s="126"/>
      <c r="G13" s="133">
        <v>897894025.82000005</v>
      </c>
      <c r="H13" s="134">
        <v>1.8486038653540149E-2</v>
      </c>
      <c r="I13" s="5"/>
      <c r="S13" s="9"/>
    </row>
    <row r="14" spans="1:19" ht="18.899999999999999" customHeight="1">
      <c r="A14" s="129"/>
      <c r="B14" s="142" t="s">
        <v>27</v>
      </c>
      <c r="C14" s="130" t="s">
        <v>37</v>
      </c>
      <c r="D14" s="130"/>
      <c r="E14" s="131"/>
      <c r="F14" s="132">
        <v>881408792.93850875</v>
      </c>
      <c r="G14" s="133"/>
      <c r="H14" s="134">
        <v>1.8614341695238013E-2</v>
      </c>
      <c r="I14" s="5"/>
      <c r="S14" s="9"/>
    </row>
    <row r="15" spans="1:19" ht="18.899999999999999" customHeight="1">
      <c r="A15" s="129"/>
      <c r="B15" s="142" t="s">
        <v>38</v>
      </c>
      <c r="C15" s="111" t="s">
        <v>39</v>
      </c>
      <c r="D15" s="111"/>
      <c r="E15" s="143"/>
      <c r="F15" s="132">
        <v>15551384.720000001</v>
      </c>
      <c r="G15" s="144"/>
      <c r="H15" s="145">
        <v>8.6714940637562243E-3</v>
      </c>
      <c r="I15" s="5"/>
      <c r="P15" s="9"/>
    </row>
    <row r="16" spans="1:19" ht="18.899999999999999" customHeight="1">
      <c r="A16" s="129"/>
      <c r="B16" s="142" t="s">
        <v>38</v>
      </c>
      <c r="C16" s="111" t="s">
        <v>46</v>
      </c>
      <c r="D16" s="111"/>
      <c r="E16" s="143"/>
      <c r="F16" s="132">
        <v>719337.57438834698</v>
      </c>
      <c r="G16" s="144"/>
      <c r="H16" s="145">
        <v>9.6761303885699812E-2</v>
      </c>
      <c r="I16" s="5"/>
      <c r="P16" s="9"/>
    </row>
    <row r="17" spans="1:16" ht="18.899999999999999" customHeight="1">
      <c r="A17" s="146"/>
      <c r="B17" s="147" t="s">
        <v>38</v>
      </c>
      <c r="C17" s="148" t="s">
        <v>47</v>
      </c>
      <c r="D17" s="148"/>
      <c r="E17" s="149"/>
      <c r="F17" s="132">
        <v>214510.58710294904</v>
      </c>
      <c r="G17" s="144"/>
      <c r="H17" s="145">
        <v>-3.1374174228766871E-2</v>
      </c>
      <c r="I17" s="5"/>
      <c r="P17" s="175"/>
    </row>
    <row r="18" spans="1:16" ht="18.899999999999999" customHeight="1">
      <c r="A18" s="43" t="s">
        <v>65</v>
      </c>
      <c r="B18" s="124"/>
      <c r="C18" s="124"/>
      <c r="D18" s="124"/>
      <c r="E18" s="150"/>
      <c r="F18" s="151"/>
      <c r="G18" s="152">
        <v>5883468626.0700006</v>
      </c>
      <c r="H18" s="153">
        <v>4.5268462963596212E-2</v>
      </c>
      <c r="I18" s="5"/>
    </row>
    <row r="19" spans="1:16" ht="18.899999999999999" customHeight="1">
      <c r="A19" s="154"/>
      <c r="B19" s="130" t="s">
        <v>6</v>
      </c>
      <c r="C19" s="130"/>
      <c r="D19" s="130"/>
      <c r="E19" s="155"/>
      <c r="F19" s="156"/>
      <c r="G19" s="157">
        <v>4029699021.9112797</v>
      </c>
      <c r="H19" s="134">
        <v>2.9927562795606821E-2</v>
      </c>
      <c r="I19" s="5"/>
    </row>
    <row r="20" spans="1:16" ht="18.899999999999999" customHeight="1">
      <c r="A20" s="154"/>
      <c r="B20" s="130" t="s">
        <v>7</v>
      </c>
      <c r="C20" s="130"/>
      <c r="D20" s="130"/>
      <c r="E20" s="155"/>
      <c r="F20" s="156"/>
      <c r="G20" s="157">
        <v>1853769604.158721</v>
      </c>
      <c r="H20" s="134">
        <v>8.0245538696156027E-2</v>
      </c>
      <c r="I20" s="5"/>
      <c r="P20" s="9"/>
    </row>
    <row r="21" spans="1:16" ht="18.899999999999999" customHeight="1">
      <c r="A21" s="154"/>
      <c r="B21" s="130" t="s">
        <v>40</v>
      </c>
      <c r="C21" s="130"/>
      <c r="D21" s="130"/>
      <c r="E21" s="155"/>
      <c r="F21" s="156"/>
      <c r="G21" s="158">
        <v>0</v>
      </c>
      <c r="H21" s="159"/>
      <c r="I21" s="5"/>
    </row>
    <row r="22" spans="1:16" ht="18.899999999999999" customHeight="1">
      <c r="A22" s="154"/>
      <c r="B22" s="130" t="s">
        <v>49</v>
      </c>
      <c r="C22" s="130"/>
      <c r="D22" s="130"/>
      <c r="E22" s="155"/>
      <c r="F22" s="156"/>
      <c r="G22" s="158">
        <v>0</v>
      </c>
      <c r="H22" s="159"/>
      <c r="I22" s="5"/>
      <c r="P22" s="9"/>
    </row>
    <row r="23" spans="1:16" ht="18.899999999999999" customHeight="1">
      <c r="A23" s="160" t="s">
        <v>56</v>
      </c>
      <c r="B23" s="130"/>
      <c r="C23" s="130"/>
      <c r="D23" s="130"/>
      <c r="E23" s="155"/>
      <c r="F23" s="156"/>
      <c r="G23" s="161">
        <v>27543297.37000002</v>
      </c>
      <c r="H23" s="134">
        <v>5.2756438604325329E-2</v>
      </c>
      <c r="I23" s="5"/>
    </row>
    <row r="24" spans="1:16" ht="18.899999999999999" customHeight="1">
      <c r="A24" s="162" t="s">
        <v>29</v>
      </c>
      <c r="B24" s="163"/>
      <c r="C24" s="163"/>
      <c r="D24" s="163"/>
      <c r="E24" s="164"/>
      <c r="F24" s="151"/>
      <c r="G24" s="165">
        <v>1803140332.6599998</v>
      </c>
      <c r="H24" s="153">
        <v>7.8999929270124447E-2</v>
      </c>
      <c r="I24" s="5"/>
    </row>
    <row r="25" spans="1:16" ht="18.899999999999999" customHeight="1">
      <c r="A25" s="154"/>
      <c r="B25" s="130" t="s">
        <v>10</v>
      </c>
      <c r="C25" s="130"/>
      <c r="D25" s="111"/>
      <c r="E25" s="115"/>
      <c r="F25" s="156"/>
      <c r="G25" s="133">
        <v>1163777774.5699999</v>
      </c>
      <c r="H25" s="134">
        <v>4.6172402747639563E-3</v>
      </c>
      <c r="I25" s="5"/>
    </row>
    <row r="26" spans="1:16" ht="18.899999999999999" customHeight="1">
      <c r="A26" s="154"/>
      <c r="B26" s="130" t="s">
        <v>9</v>
      </c>
      <c r="C26" s="130"/>
      <c r="D26" s="111"/>
      <c r="E26" s="115"/>
      <c r="F26" s="156"/>
      <c r="G26" s="133">
        <v>639362558.08999991</v>
      </c>
      <c r="H26" s="134">
        <v>0.24706756488811976</v>
      </c>
      <c r="I26" s="5"/>
    </row>
    <row r="27" spans="1:16" ht="18.899999999999999" customHeight="1">
      <c r="A27" s="162" t="s">
        <v>63</v>
      </c>
      <c r="B27" s="163"/>
      <c r="C27" s="163"/>
      <c r="D27" s="163"/>
      <c r="E27" s="166"/>
      <c r="F27" s="151"/>
      <c r="G27" s="165">
        <v>3633243091.75</v>
      </c>
      <c r="H27" s="153">
        <v>5.2142820167765169E-2</v>
      </c>
      <c r="I27" s="5"/>
    </row>
    <row r="28" spans="1:16" ht="18.899999999999999" customHeight="1">
      <c r="A28" s="154"/>
      <c r="B28" s="130" t="s">
        <v>10</v>
      </c>
      <c r="C28" s="130"/>
      <c r="D28" s="130"/>
      <c r="E28" s="115"/>
      <c r="F28" s="156"/>
      <c r="G28" s="133">
        <v>2962957628.1500001</v>
      </c>
      <c r="H28" s="134">
        <v>8.0425151081819912E-3</v>
      </c>
      <c r="I28" s="5"/>
    </row>
    <row r="29" spans="1:16" ht="18.899999999999999" customHeight="1">
      <c r="A29" s="167"/>
      <c r="B29" s="168" t="s">
        <v>9</v>
      </c>
      <c r="C29" s="168"/>
      <c r="D29" s="168"/>
      <c r="E29" s="169"/>
      <c r="F29" s="170"/>
      <c r="G29" s="171">
        <v>670285463.59999967</v>
      </c>
      <c r="H29" s="172">
        <v>0.30439685914302772</v>
      </c>
      <c r="I29" s="5"/>
    </row>
    <row r="30" spans="1:16">
      <c r="A30" s="5"/>
      <c r="B30" s="5"/>
      <c r="C30" s="5"/>
      <c r="D30" s="5"/>
      <c r="E30" s="32"/>
      <c r="F30" s="32"/>
      <c r="G30" s="32"/>
      <c r="H30" s="5"/>
      <c r="I30" s="5"/>
    </row>
    <row r="31" spans="1:16">
      <c r="A31" s="5"/>
      <c r="B31" s="5"/>
      <c r="C31" s="5"/>
      <c r="D31" s="5"/>
      <c r="E31" s="32"/>
      <c r="F31" s="32"/>
      <c r="G31" s="32"/>
      <c r="H31" s="5"/>
      <c r="I31" s="5"/>
    </row>
    <row r="32" spans="1:16">
      <c r="A32" s="5"/>
      <c r="B32" s="5"/>
      <c r="C32" s="5"/>
      <c r="D32" s="5"/>
      <c r="E32" s="32"/>
      <c r="F32" s="32"/>
      <c r="G32" s="32"/>
      <c r="H32" s="5"/>
      <c r="I32" s="5"/>
    </row>
    <row r="33" spans="1:9">
      <c r="A33" s="5"/>
      <c r="B33" s="5"/>
      <c r="C33" s="5"/>
      <c r="D33" s="5"/>
      <c r="E33" s="32"/>
      <c r="F33" s="32"/>
      <c r="G33" s="32"/>
      <c r="H33" s="5"/>
      <c r="I33" s="5"/>
    </row>
    <row r="34" spans="1:9">
      <c r="A34" s="5"/>
      <c r="B34" s="5"/>
      <c r="C34" s="5"/>
      <c r="D34" s="5"/>
      <c r="E34" s="32"/>
      <c r="F34" s="32"/>
      <c r="G34" s="32"/>
      <c r="H34" s="5"/>
      <c r="I34" s="5"/>
    </row>
    <row r="35" spans="1:9">
      <c r="A35" s="5"/>
      <c r="B35" s="5"/>
      <c r="C35" s="5"/>
      <c r="D35" s="5"/>
      <c r="E35" s="32"/>
      <c r="F35" s="32"/>
      <c r="G35" s="32"/>
      <c r="H35" s="5"/>
      <c r="I35" s="5"/>
    </row>
    <row r="36" spans="1:9">
      <c r="A36" s="5"/>
      <c r="B36" s="5"/>
      <c r="C36" s="5"/>
      <c r="D36" s="5"/>
      <c r="E36" s="32"/>
      <c r="F36" s="32"/>
      <c r="G36" s="32"/>
      <c r="H36" s="5"/>
      <c r="I36" s="5"/>
    </row>
    <row r="37" spans="1:9">
      <c r="A37" s="5"/>
      <c r="B37" s="5"/>
      <c r="C37" s="5"/>
      <c r="D37" s="5"/>
      <c r="E37" s="32"/>
      <c r="F37" s="32"/>
      <c r="G37" s="32"/>
      <c r="H37" s="5"/>
      <c r="I37" s="5"/>
    </row>
    <row r="38" spans="1:9">
      <c r="A38" s="5"/>
      <c r="B38" s="5"/>
      <c r="C38" s="5"/>
      <c r="D38" s="5"/>
      <c r="E38" s="32"/>
      <c r="F38" s="32"/>
      <c r="G38" s="32"/>
      <c r="H38" s="5"/>
      <c r="I38" s="5"/>
    </row>
    <row r="39" spans="1:9">
      <c r="A39" s="5"/>
      <c r="B39" s="5"/>
      <c r="C39" s="5"/>
      <c r="D39" s="5"/>
      <c r="E39" s="32"/>
      <c r="F39" s="32"/>
      <c r="G39" s="32"/>
      <c r="H39" s="5"/>
      <c r="I39" s="5"/>
    </row>
    <row r="40" spans="1:9">
      <c r="A40" s="5"/>
      <c r="B40" s="5"/>
      <c r="C40" s="5"/>
      <c r="D40" s="5"/>
      <c r="E40" s="32"/>
      <c r="F40" s="32"/>
      <c r="G40" s="32"/>
      <c r="H40" s="5"/>
      <c r="I40" s="5"/>
    </row>
    <row r="41" spans="1:9">
      <c r="A41" s="5"/>
      <c r="B41" s="5"/>
      <c r="C41" s="5"/>
      <c r="D41" s="5"/>
      <c r="E41" s="32"/>
      <c r="F41" s="32"/>
      <c r="G41" s="32"/>
      <c r="H41" s="5"/>
      <c r="I41" s="5"/>
    </row>
    <row r="42" spans="1:9">
      <c r="A42" s="5"/>
      <c r="B42" s="5"/>
      <c r="C42" s="5"/>
      <c r="D42" s="5"/>
      <c r="E42" s="32"/>
      <c r="F42" s="32"/>
      <c r="G42" s="32"/>
      <c r="H42" s="5"/>
      <c r="I42" s="5"/>
    </row>
    <row r="43" spans="1:9">
      <c r="A43" s="5"/>
      <c r="B43" s="5"/>
      <c r="C43" s="5"/>
      <c r="D43" s="5"/>
      <c r="E43" s="32"/>
      <c r="F43" s="32"/>
      <c r="G43" s="32"/>
      <c r="H43" s="5"/>
      <c r="I43" s="5"/>
    </row>
    <row r="44" spans="1:9">
      <c r="A44" s="5"/>
      <c r="B44" s="5"/>
      <c r="C44" s="5"/>
      <c r="D44" s="5"/>
      <c r="E44" s="32"/>
      <c r="F44" s="32"/>
      <c r="G44" s="32"/>
      <c r="H44" s="5"/>
      <c r="I44" s="5"/>
    </row>
    <row r="45" spans="1:9">
      <c r="A45" s="5"/>
      <c r="B45" s="5"/>
      <c r="C45" s="5"/>
      <c r="D45" s="5"/>
      <c r="E45" s="32"/>
      <c r="F45" s="32"/>
      <c r="G45" s="32"/>
      <c r="H45" s="5"/>
      <c r="I45" s="5"/>
    </row>
    <row r="46" spans="1:9">
      <c r="A46" s="5"/>
      <c r="B46" s="5"/>
      <c r="C46" s="5"/>
      <c r="D46" s="5"/>
      <c r="E46" s="32"/>
      <c r="F46" s="32"/>
      <c r="G46" s="32"/>
      <c r="H46" s="5"/>
      <c r="I46" s="5"/>
    </row>
    <row r="47" spans="1:9">
      <c r="A47" s="5"/>
      <c r="B47" s="5"/>
      <c r="C47" s="5"/>
      <c r="D47" s="5"/>
      <c r="E47" s="32"/>
      <c r="F47" s="32"/>
      <c r="G47" s="32"/>
      <c r="H47" s="5"/>
      <c r="I47" s="5"/>
    </row>
    <row r="48" spans="1:9">
      <c r="A48" s="5"/>
      <c r="B48" s="5"/>
      <c r="C48" s="5"/>
      <c r="D48" s="5"/>
      <c r="E48" s="32"/>
      <c r="F48" s="32"/>
      <c r="G48" s="32"/>
      <c r="H48" s="5"/>
      <c r="I48" s="5"/>
    </row>
    <row r="49" spans="1:9">
      <c r="A49" s="5"/>
      <c r="B49" s="5"/>
      <c r="C49" s="5"/>
      <c r="D49" s="5"/>
      <c r="E49" s="32"/>
      <c r="F49" s="32"/>
      <c r="G49" s="32"/>
      <c r="H49" s="5"/>
      <c r="I49" s="5"/>
    </row>
    <row r="50" spans="1:9">
      <c r="A50" s="5"/>
      <c r="B50" s="5"/>
      <c r="C50" s="5"/>
      <c r="D50" s="5"/>
      <c r="E50" s="32"/>
      <c r="F50" s="32"/>
      <c r="G50" s="32"/>
      <c r="H50" s="5"/>
      <c r="I50" s="5"/>
    </row>
    <row r="51" spans="1:9">
      <c r="A51" s="5"/>
      <c r="B51" s="5"/>
      <c r="C51" s="5"/>
      <c r="D51" s="5"/>
      <c r="E51" s="32"/>
      <c r="F51" s="32"/>
      <c r="G51" s="32"/>
      <c r="H51" s="5"/>
      <c r="I51" s="5"/>
    </row>
    <row r="52" spans="1:9">
      <c r="A52" s="5"/>
      <c r="B52" s="5"/>
      <c r="C52" s="5"/>
      <c r="D52" s="5"/>
      <c r="E52" s="32"/>
      <c r="F52" s="32"/>
      <c r="G52" s="32"/>
      <c r="H52" s="5"/>
      <c r="I52" s="5"/>
    </row>
    <row r="53" spans="1:9">
      <c r="A53" s="5"/>
      <c r="B53" s="5"/>
      <c r="C53" s="5"/>
      <c r="D53" s="5"/>
      <c r="E53" s="32"/>
      <c r="F53" s="32"/>
      <c r="G53" s="32"/>
      <c r="H53" s="5"/>
      <c r="I53" s="5"/>
    </row>
    <row r="54" spans="1:9">
      <c r="A54" s="5"/>
      <c r="B54" s="5"/>
      <c r="C54" s="5"/>
      <c r="D54" s="5"/>
      <c r="E54" s="32"/>
      <c r="F54" s="32"/>
      <c r="G54" s="32"/>
      <c r="H54" s="5"/>
      <c r="I54" s="5"/>
    </row>
    <row r="55" spans="1:9">
      <c r="A55" s="5"/>
      <c r="B55" s="5"/>
      <c r="C55" s="5"/>
      <c r="D55" s="5"/>
      <c r="E55" s="32"/>
      <c r="F55" s="32"/>
      <c r="G55" s="32"/>
      <c r="H55" s="5"/>
      <c r="I55" s="5"/>
    </row>
    <row r="56" spans="1:9">
      <c r="A56" s="5"/>
      <c r="B56" s="5"/>
      <c r="C56" s="5"/>
      <c r="D56" s="5"/>
      <c r="E56" s="32"/>
      <c r="F56" s="32"/>
      <c r="G56" s="32"/>
      <c r="H56" s="5"/>
      <c r="I56" s="5"/>
    </row>
    <row r="57" spans="1:9">
      <c r="A57" s="5"/>
      <c r="B57" s="5"/>
      <c r="C57" s="5"/>
      <c r="D57" s="5"/>
      <c r="E57" s="32"/>
      <c r="F57" s="32"/>
      <c r="G57" s="32"/>
      <c r="H57" s="5"/>
      <c r="I57" s="5"/>
    </row>
    <row r="58" spans="1:9">
      <c r="A58" s="5"/>
      <c r="B58" s="5"/>
      <c r="C58" s="5"/>
      <c r="D58" s="5"/>
      <c r="E58" s="32"/>
      <c r="F58" s="32"/>
      <c r="G58" s="32"/>
      <c r="H58" s="5"/>
      <c r="I58" s="5"/>
    </row>
    <row r="59" spans="1:9">
      <c r="A59" s="5"/>
      <c r="B59" s="5"/>
      <c r="C59" s="5"/>
      <c r="D59" s="5"/>
      <c r="E59" s="32"/>
      <c r="F59" s="32"/>
      <c r="G59" s="32"/>
      <c r="H59" s="5"/>
      <c r="I59" s="5"/>
    </row>
    <row r="60" spans="1:9">
      <c r="A60" s="5"/>
      <c r="B60" s="5"/>
      <c r="C60" s="5"/>
      <c r="D60" s="5"/>
      <c r="E60" s="32"/>
      <c r="F60" s="32"/>
      <c r="G60" s="32"/>
      <c r="H60" s="5"/>
      <c r="I60" s="5"/>
    </row>
    <row r="61" spans="1:9">
      <c r="A61" s="5"/>
      <c r="B61" s="5"/>
      <c r="C61" s="5"/>
      <c r="D61" s="5"/>
      <c r="E61" s="32"/>
      <c r="F61" s="32"/>
      <c r="G61" s="32"/>
      <c r="H61" s="5"/>
      <c r="I61" s="5"/>
    </row>
    <row r="62" spans="1:9">
      <c r="A62" s="5"/>
      <c r="B62" s="5"/>
      <c r="C62" s="5"/>
      <c r="D62" s="5"/>
      <c r="E62" s="32"/>
      <c r="F62" s="32"/>
      <c r="G62" s="32"/>
      <c r="H62" s="5"/>
      <c r="I62" s="5"/>
    </row>
    <row r="63" spans="1:9">
      <c r="A63" s="5"/>
      <c r="B63" s="5"/>
      <c r="C63" s="5"/>
      <c r="D63" s="5"/>
      <c r="E63" s="32"/>
      <c r="F63" s="32"/>
      <c r="G63" s="32"/>
      <c r="H63" s="5"/>
      <c r="I63" s="5"/>
    </row>
    <row r="64" spans="1:9">
      <c r="A64" s="5"/>
      <c r="B64" s="5"/>
      <c r="C64" s="5"/>
      <c r="D64" s="5"/>
      <c r="E64" s="32"/>
      <c r="F64" s="32"/>
      <c r="G64" s="32"/>
      <c r="H64" s="5"/>
      <c r="I64" s="5"/>
    </row>
    <row r="65" spans="1:9">
      <c r="A65" s="5"/>
      <c r="B65" s="5"/>
      <c r="C65" s="5"/>
      <c r="D65" s="5"/>
      <c r="E65" s="32"/>
      <c r="F65" s="32"/>
      <c r="G65" s="32"/>
      <c r="H65" s="5"/>
      <c r="I65" s="5"/>
    </row>
    <row r="66" spans="1:9">
      <c r="A66" s="5"/>
      <c r="B66" s="5"/>
      <c r="C66" s="5"/>
      <c r="D66" s="5"/>
      <c r="E66" s="32"/>
      <c r="F66" s="32"/>
      <c r="G66" s="32"/>
      <c r="H66" s="5"/>
      <c r="I66" s="5"/>
    </row>
    <row r="67" spans="1:9">
      <c r="A67" s="5"/>
      <c r="B67" s="5"/>
      <c r="C67" s="5"/>
      <c r="D67" s="5"/>
      <c r="E67" s="32"/>
      <c r="F67" s="32"/>
      <c r="G67" s="32"/>
      <c r="H67" s="5"/>
      <c r="I67" s="5"/>
    </row>
  </sheetData>
  <mergeCells count="1">
    <mergeCell ref="F5:G5"/>
  </mergeCells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showGridLines="0" workbookViewId="0"/>
  </sheetViews>
  <sheetFormatPr defaultRowHeight="13.2"/>
  <cols>
    <col min="1" max="3" width="3.6640625" customWidth="1"/>
    <col min="4" max="4" width="13.6640625" customWidth="1"/>
    <col min="5" max="5" width="13.6640625" style="9" customWidth="1"/>
    <col min="6" max="7" width="14.6640625" style="9" customWidth="1"/>
    <col min="8" max="8" width="10.6640625" customWidth="1"/>
  </cols>
  <sheetData>
    <row r="1" spans="1:9" ht="17.100000000000001" customHeight="1">
      <c r="A1" s="17" t="s">
        <v>12</v>
      </c>
      <c r="B1" s="18"/>
      <c r="C1" s="19"/>
      <c r="D1" s="20"/>
      <c r="E1" s="21"/>
      <c r="F1" s="22" t="s">
        <v>13</v>
      </c>
      <c r="G1" s="7"/>
      <c r="H1" s="24" t="s">
        <v>11</v>
      </c>
    </row>
    <row r="2" spans="1:9" ht="17.100000000000001" customHeight="1">
      <c r="A2" s="4"/>
      <c r="B2" s="5"/>
      <c r="D2" s="6"/>
      <c r="E2" s="11"/>
      <c r="F2" s="7"/>
      <c r="G2" s="25"/>
      <c r="H2" s="81">
        <f>'2018 fi 19.8.'!H2</f>
        <v>43696</v>
      </c>
    </row>
    <row r="3" spans="1:9" ht="17.100000000000001" customHeight="1">
      <c r="A3" s="3"/>
      <c r="B3" s="5"/>
      <c r="C3" s="3"/>
      <c r="D3" s="3"/>
      <c r="E3" s="7"/>
      <c r="G3" s="8" t="s">
        <v>24</v>
      </c>
      <c r="H3" s="27">
        <v>2018</v>
      </c>
    </row>
    <row r="4" spans="1:9" ht="17.100000000000001" customHeight="1">
      <c r="A4" s="31"/>
      <c r="B4" s="14"/>
      <c r="C4" s="3"/>
      <c r="D4" s="3"/>
      <c r="E4" s="7"/>
      <c r="F4" s="13"/>
      <c r="G4" s="13"/>
      <c r="H4" s="12"/>
    </row>
    <row r="5" spans="1:9" ht="17.100000000000001" customHeight="1">
      <c r="A5" s="47"/>
      <c r="B5" s="47"/>
      <c r="C5" s="47"/>
      <c r="D5" s="47"/>
      <c r="E5" s="48"/>
      <c r="F5" s="178" t="s">
        <v>25</v>
      </c>
      <c r="G5" s="179"/>
      <c r="H5" s="173" t="s">
        <v>14</v>
      </c>
    </row>
    <row r="6" spans="1:9" ht="18.899999999999999" customHeight="1">
      <c r="A6" s="43" t="s">
        <v>32</v>
      </c>
      <c r="B6" s="33"/>
      <c r="C6" s="33"/>
      <c r="D6" s="33"/>
      <c r="E6" s="72"/>
      <c r="F6" s="126"/>
      <c r="G6" s="127">
        <f>'2018 fi 19.8.'!G6</f>
        <v>30639274850.400002</v>
      </c>
      <c r="H6" s="128">
        <f>'2018 fi 19.8.'!H6</f>
        <v>1.8758886201959202E-2</v>
      </c>
      <c r="I6" s="5"/>
    </row>
    <row r="7" spans="1:9" ht="18.899999999999999" customHeight="1">
      <c r="A7" s="38"/>
      <c r="B7" s="67" t="s">
        <v>15</v>
      </c>
      <c r="C7" s="29"/>
      <c r="D7" s="29"/>
      <c r="E7" s="73"/>
      <c r="F7" s="132"/>
      <c r="G7" s="133">
        <f>'2018 fi 19.8.'!G7</f>
        <v>9040031766.3700008</v>
      </c>
      <c r="H7" s="134">
        <f>'2018 fi 19.8.'!H7</f>
        <v>7.5758286292531007E-3</v>
      </c>
      <c r="I7" s="5"/>
    </row>
    <row r="8" spans="1:9" ht="18.899999999999999" customHeight="1">
      <c r="A8" s="39"/>
      <c r="B8" s="67" t="s">
        <v>27</v>
      </c>
      <c r="C8" s="41" t="s">
        <v>16</v>
      </c>
      <c r="D8" s="29"/>
      <c r="E8" s="90"/>
      <c r="F8" s="138">
        <f>'2018 fi 19.8.'!F8</f>
        <v>5568105839.7799931</v>
      </c>
      <c r="G8" s="139"/>
      <c r="H8" s="134">
        <f>'2018 fi 19.8.'!H8</f>
        <v>5.6354306371064755E-3</v>
      </c>
      <c r="I8" s="5"/>
    </row>
    <row r="9" spans="1:9" ht="18.899999999999999" customHeight="1">
      <c r="A9" s="39"/>
      <c r="B9" s="67" t="s">
        <v>27</v>
      </c>
      <c r="C9" s="29" t="s">
        <v>17</v>
      </c>
      <c r="D9" s="29"/>
      <c r="E9" s="90"/>
      <c r="F9" s="138">
        <f>'2018 fi 19.8.'!F9</f>
        <v>2980635099.5100079</v>
      </c>
      <c r="G9" s="141"/>
      <c r="H9" s="134">
        <f>'2018 fi 19.8.'!H9</f>
        <v>1.1963826117698195E-2</v>
      </c>
      <c r="I9" s="5"/>
    </row>
    <row r="10" spans="1:9" ht="18.899999999999999" customHeight="1">
      <c r="A10" s="39"/>
      <c r="B10" s="67" t="s">
        <v>27</v>
      </c>
      <c r="C10" s="100" t="s">
        <v>53</v>
      </c>
      <c r="D10" s="29"/>
      <c r="E10" s="90"/>
      <c r="F10" s="138">
        <f>'2018 fi 19.8.'!F10</f>
        <v>491290827.07999957</v>
      </c>
      <c r="G10" s="141"/>
      <c r="H10" s="134">
        <f>'2018 fi 19.8.'!H10</f>
        <v>3.1234563613637967E-3</v>
      </c>
      <c r="I10" s="5"/>
    </row>
    <row r="11" spans="1:9" ht="18.899999999999999" customHeight="1">
      <c r="A11" s="38"/>
      <c r="B11" s="14" t="s">
        <v>18</v>
      </c>
      <c r="C11" s="14"/>
      <c r="D11" s="14"/>
      <c r="E11" s="73"/>
      <c r="F11" s="126"/>
      <c r="G11" s="133">
        <f>'2018 fi 19.8.'!G11</f>
        <v>18969825124.240002</v>
      </c>
      <c r="H11" s="134">
        <f>'2018 fi 19.8.'!H11</f>
        <v>2.3612087650837221E-2</v>
      </c>
      <c r="I11" s="5"/>
    </row>
    <row r="12" spans="1:9" ht="18.899999999999999" customHeight="1">
      <c r="A12" s="38"/>
      <c r="B12" s="14" t="s">
        <v>19</v>
      </c>
      <c r="C12" s="14"/>
      <c r="D12" s="14"/>
      <c r="E12" s="73"/>
      <c r="F12" s="126"/>
      <c r="G12" s="133">
        <f>'2018 fi 19.8.'!G12</f>
        <v>1731288374.53</v>
      </c>
      <c r="H12" s="134">
        <f>'2018 fi 19.8.'!H12</f>
        <v>2.4915263289865042E-2</v>
      </c>
      <c r="I12" s="5"/>
    </row>
    <row r="13" spans="1:9" ht="18.899999999999999" customHeight="1">
      <c r="A13" s="38"/>
      <c r="B13" s="14" t="s">
        <v>41</v>
      </c>
      <c r="C13" s="82"/>
      <c r="D13" s="82"/>
      <c r="E13" s="91"/>
      <c r="F13" s="126"/>
      <c r="G13" s="133">
        <f>'2018 fi 19.8.'!G13</f>
        <v>898129585.26000047</v>
      </c>
      <c r="H13" s="134">
        <f>'2018 fi 19.8.'!H13</f>
        <v>1.8753234997445301E-2</v>
      </c>
      <c r="I13" s="5"/>
    </row>
    <row r="14" spans="1:9" ht="18.899999999999999" customHeight="1">
      <c r="A14" s="38"/>
      <c r="B14" s="97" t="s">
        <v>38</v>
      </c>
      <c r="C14" s="29" t="s">
        <v>42</v>
      </c>
      <c r="D14" s="84"/>
      <c r="E14" s="92"/>
      <c r="F14" s="132">
        <f>'2018 fi 19.8.'!F14</f>
        <v>881655032.54000044</v>
      </c>
      <c r="G14" s="133"/>
      <c r="H14" s="134">
        <f>'2018 fi 19.8.'!H14</f>
        <v>1.8898912477356644E-2</v>
      </c>
      <c r="I14" s="5"/>
    </row>
    <row r="15" spans="1:9" ht="18.899999999999999" customHeight="1">
      <c r="A15" s="38"/>
      <c r="B15" s="97" t="s">
        <v>27</v>
      </c>
      <c r="C15" s="29" t="s">
        <v>43</v>
      </c>
      <c r="D15" s="85"/>
      <c r="E15" s="93"/>
      <c r="F15" s="132">
        <f>'2018 fi 19.8.'!F15</f>
        <v>15551384.720000001</v>
      </c>
      <c r="G15" s="144"/>
      <c r="H15" s="145">
        <f>'2018 fi 19.8.'!H15</f>
        <v>8.6714940637562243E-3</v>
      </c>
      <c r="I15" s="5"/>
    </row>
    <row r="16" spans="1:9" ht="18.899999999999999" customHeight="1">
      <c r="A16" s="38"/>
      <c r="B16" s="97" t="s">
        <v>27</v>
      </c>
      <c r="C16" s="29" t="s">
        <v>44</v>
      </c>
      <c r="D16" s="85"/>
      <c r="E16" s="93"/>
      <c r="F16" s="132">
        <f>'2018 fi 19.8.'!F16</f>
        <v>709956</v>
      </c>
      <c r="G16" s="144"/>
      <c r="H16" s="145">
        <f>'2018 fi 19.8.'!H16</f>
        <v>8.245738299374139E-2</v>
      </c>
      <c r="I16" s="5"/>
    </row>
    <row r="17" spans="1:9" ht="18.899999999999999" customHeight="1">
      <c r="A17" s="94"/>
      <c r="B17" s="98" t="s">
        <v>27</v>
      </c>
      <c r="C17" s="46" t="s">
        <v>48</v>
      </c>
      <c r="D17" s="86"/>
      <c r="E17" s="95"/>
      <c r="F17" s="132">
        <f>'2018 fi 19.8.'!F17</f>
        <v>213212</v>
      </c>
      <c r="G17" s="144"/>
      <c r="H17" s="145">
        <f>'2018 fi 19.8.'!H17</f>
        <v>-3.7237964086030195E-2</v>
      </c>
      <c r="I17" s="5"/>
    </row>
    <row r="18" spans="1:9" ht="18.899999999999999" customHeight="1">
      <c r="A18" s="70" t="s">
        <v>35</v>
      </c>
      <c r="B18" s="71"/>
      <c r="C18" s="71"/>
      <c r="D18" s="71"/>
      <c r="E18" s="72"/>
      <c r="F18" s="151"/>
      <c r="G18" s="152">
        <f>'2018 fi 19.8.'!G18</f>
        <v>6066537875.3300009</v>
      </c>
      <c r="H18" s="153">
        <f>'2018 fi 19.8.'!H18</f>
        <v>7.7792901343702203E-2</v>
      </c>
      <c r="I18" s="5"/>
    </row>
    <row r="19" spans="1:9" ht="18.899999999999999" customHeight="1">
      <c r="A19" s="44"/>
      <c r="B19" s="29" t="s">
        <v>20</v>
      </c>
      <c r="C19" s="29"/>
      <c r="D19" s="14"/>
      <c r="E19" s="73"/>
      <c r="F19" s="156"/>
      <c r="G19" s="157">
        <f>'2018 fi 19.8.'!G19</f>
        <v>4155645117.368</v>
      </c>
      <c r="H19" s="134">
        <f>'2018 fi 19.8.'!H19</f>
        <v>6.2117399910498472E-2</v>
      </c>
      <c r="I19" s="5"/>
    </row>
    <row r="20" spans="1:9" ht="18.899999999999999" customHeight="1">
      <c r="A20" s="44"/>
      <c r="B20" s="29" t="s">
        <v>21</v>
      </c>
      <c r="C20" s="29"/>
      <c r="D20" s="14"/>
      <c r="E20" s="73"/>
      <c r="F20" s="156"/>
      <c r="G20" s="157">
        <f>'2018 fi 19.8.'!G20</f>
        <v>1910892757.9620008</v>
      </c>
      <c r="H20" s="134">
        <f>'2018 fi 19.8.'!H20</f>
        <v>0.11353286410801666</v>
      </c>
      <c r="I20" s="5"/>
    </row>
    <row r="21" spans="1:9" ht="18.899999999999999" customHeight="1">
      <c r="A21" s="38"/>
      <c r="B21" s="83" t="s">
        <v>45</v>
      </c>
      <c r="C21" s="85"/>
      <c r="D21" s="85"/>
      <c r="E21" s="87"/>
      <c r="F21" s="156"/>
      <c r="G21" s="158"/>
      <c r="H21" s="159">
        <f>'2018 fi 19.8.'!H21</f>
        <v>0</v>
      </c>
      <c r="I21" s="5"/>
    </row>
    <row r="22" spans="1:9" ht="18.899999999999999" customHeight="1">
      <c r="A22" s="44"/>
      <c r="B22" s="83" t="s">
        <v>50</v>
      </c>
      <c r="C22" s="85"/>
      <c r="D22" s="85"/>
      <c r="E22" s="87"/>
      <c r="F22" s="156"/>
      <c r="G22" s="158"/>
      <c r="H22" s="159">
        <f>'2018 fi 19.8.'!H22</f>
        <v>0</v>
      </c>
      <c r="I22" s="5"/>
    </row>
    <row r="23" spans="1:9" ht="18.899999999999999" customHeight="1">
      <c r="A23" s="102" t="s">
        <v>54</v>
      </c>
      <c r="B23" s="83"/>
      <c r="C23" s="85"/>
      <c r="D23" s="85"/>
      <c r="E23" s="87"/>
      <c r="F23" s="156"/>
      <c r="G23" s="161">
        <f>'2018 fi 19.8.'!G23</f>
        <v>23706548.66</v>
      </c>
      <c r="H23" s="134">
        <f>'2018 fi 19.8.'!H23</f>
        <v>-9.3891286738784441E-2</v>
      </c>
      <c r="I23" s="5"/>
    </row>
    <row r="24" spans="1:9" ht="18.899999999999999" customHeight="1">
      <c r="A24" s="45" t="s">
        <v>33</v>
      </c>
      <c r="B24" s="35"/>
      <c r="C24" s="35"/>
      <c r="D24" s="35"/>
      <c r="E24" s="76"/>
      <c r="F24" s="151"/>
      <c r="G24" s="165">
        <f>'2018 fi 19.8.'!G24</f>
        <v>1716958693.6700001</v>
      </c>
      <c r="H24" s="153">
        <f>'2018 fi 19.8.'!H24</f>
        <v>2.7428800450985946E-2</v>
      </c>
      <c r="I24" s="5"/>
    </row>
    <row r="25" spans="1:9" ht="18.899999999999999" customHeight="1">
      <c r="A25" s="68"/>
      <c r="B25" s="29" t="s">
        <v>22</v>
      </c>
      <c r="C25" s="29"/>
      <c r="D25" s="14"/>
      <c r="E25" s="77"/>
      <c r="F25" s="156"/>
      <c r="G25" s="133">
        <f>'2018 fi 19.8.'!G25</f>
        <v>1189627179.47</v>
      </c>
      <c r="H25" s="134">
        <f>'2018 fi 19.8.'!H25</f>
        <v>2.6931429788288552E-2</v>
      </c>
      <c r="I25" s="5"/>
    </row>
    <row r="26" spans="1:9" ht="18.899999999999999" customHeight="1">
      <c r="A26" s="69"/>
      <c r="B26" s="46" t="s">
        <v>23</v>
      </c>
      <c r="C26" s="46"/>
      <c r="D26" s="78"/>
      <c r="E26" s="79"/>
      <c r="F26" s="156"/>
      <c r="G26" s="133">
        <f>'2018 fi 19.8.'!G26</f>
        <v>527331514.19999999</v>
      </c>
      <c r="H26" s="134">
        <f>'2018 fi 19.8.'!H26</f>
        <v>2.8552609127901585E-2</v>
      </c>
      <c r="I26" s="5"/>
    </row>
    <row r="27" spans="1:9" ht="18.899999999999999" customHeight="1">
      <c r="A27" s="39" t="s">
        <v>64</v>
      </c>
      <c r="B27" s="74"/>
      <c r="C27" s="74"/>
      <c r="D27" s="74"/>
      <c r="E27" s="75"/>
      <c r="F27" s="151"/>
      <c r="G27" s="165">
        <f>'2018 fi 19.8.'!G27</f>
        <v>3487362885.6800003</v>
      </c>
      <c r="H27" s="153">
        <f>'2018 fi 19.8.'!H27</f>
        <v>9.8976943820265895E-3</v>
      </c>
      <c r="I27" s="5"/>
    </row>
    <row r="28" spans="1:9" ht="18.899999999999999" customHeight="1">
      <c r="A28" s="68"/>
      <c r="B28" s="29" t="s">
        <v>22</v>
      </c>
      <c r="C28" s="29"/>
      <c r="D28" s="29"/>
      <c r="E28" s="28"/>
      <c r="F28" s="156"/>
      <c r="G28" s="133">
        <f>'2018 fi 19.8.'!G28</f>
        <v>3109779329.8600001</v>
      </c>
      <c r="H28" s="134">
        <f>'2018 fi 19.8.'!H28</f>
        <v>5.7993454688989088E-2</v>
      </c>
      <c r="I28" s="5"/>
    </row>
    <row r="29" spans="1:9" ht="18.899999999999999" customHeight="1">
      <c r="A29" s="69"/>
      <c r="B29" s="46" t="s">
        <v>23</v>
      </c>
      <c r="C29" s="46"/>
      <c r="D29" s="46"/>
      <c r="E29" s="15"/>
      <c r="F29" s="170"/>
      <c r="G29" s="171">
        <f>'2018 fi 19.8.'!G29</f>
        <v>377583555.81999999</v>
      </c>
      <c r="H29" s="172">
        <f>'2018 fi 19.8.'!H29</f>
        <v>-0.26521037524755253</v>
      </c>
      <c r="I29" s="5"/>
    </row>
    <row r="30" spans="1:9">
      <c r="A30" s="5"/>
      <c r="B30" s="5"/>
      <c r="C30" s="5"/>
      <c r="D30" s="5"/>
      <c r="E30" s="32"/>
      <c r="F30" s="32"/>
      <c r="G30" s="32"/>
      <c r="H30" s="5"/>
      <c r="I30" s="5"/>
    </row>
    <row r="31" spans="1:9">
      <c r="A31" s="5"/>
      <c r="B31" s="5"/>
      <c r="C31" s="5"/>
      <c r="D31" s="5"/>
      <c r="E31" s="32"/>
      <c r="F31" s="32"/>
      <c r="G31" s="32"/>
      <c r="H31" s="5"/>
      <c r="I31" s="5"/>
    </row>
    <row r="32" spans="1:9">
      <c r="A32" s="5"/>
      <c r="B32" s="5"/>
      <c r="C32" s="5"/>
      <c r="D32" s="5"/>
      <c r="E32" s="32"/>
      <c r="F32" s="32"/>
      <c r="G32" s="32"/>
      <c r="H32" s="5"/>
      <c r="I32" s="5"/>
    </row>
    <row r="33" spans="1:9">
      <c r="A33" s="5"/>
      <c r="B33" s="5"/>
      <c r="C33" s="5"/>
      <c r="D33" s="5"/>
      <c r="E33" s="32"/>
      <c r="F33" s="32"/>
      <c r="G33" s="32"/>
      <c r="H33" s="5"/>
      <c r="I33" s="5"/>
    </row>
    <row r="34" spans="1:9">
      <c r="A34" s="5"/>
      <c r="B34" s="5"/>
      <c r="C34" s="5"/>
      <c r="D34" s="5"/>
      <c r="E34" s="32"/>
      <c r="F34" s="32"/>
      <c r="G34" s="32"/>
      <c r="H34" s="5"/>
      <c r="I34" s="5"/>
    </row>
    <row r="35" spans="1:9">
      <c r="A35" s="5"/>
      <c r="B35" s="5"/>
      <c r="C35" s="5"/>
      <c r="D35" s="5"/>
      <c r="E35" s="32"/>
      <c r="F35" s="32"/>
      <c r="G35" s="32"/>
      <c r="H35" s="5"/>
      <c r="I35" s="5"/>
    </row>
    <row r="36" spans="1:9">
      <c r="A36" s="5"/>
      <c r="B36" s="5"/>
      <c r="C36" s="5"/>
      <c r="D36" s="5"/>
      <c r="E36" s="32"/>
      <c r="F36" s="32"/>
      <c r="G36" s="32"/>
      <c r="H36" s="5"/>
      <c r="I36" s="5"/>
    </row>
    <row r="37" spans="1:9">
      <c r="A37" s="5"/>
      <c r="B37" s="5"/>
      <c r="C37" s="5"/>
      <c r="D37" s="5"/>
      <c r="E37" s="32"/>
      <c r="F37" s="32"/>
      <c r="G37" s="32"/>
      <c r="H37" s="5"/>
      <c r="I37" s="5"/>
    </row>
    <row r="38" spans="1:9">
      <c r="A38" s="5"/>
      <c r="B38" s="5"/>
      <c r="C38" s="5"/>
      <c r="D38" s="5"/>
      <c r="E38" s="32"/>
      <c r="F38" s="32"/>
      <c r="G38" s="32"/>
      <c r="H38" s="5"/>
      <c r="I38" s="5"/>
    </row>
    <row r="39" spans="1:9">
      <c r="A39" s="5"/>
      <c r="B39" s="5"/>
      <c r="C39" s="5"/>
      <c r="D39" s="5"/>
      <c r="E39" s="32"/>
      <c r="F39" s="32"/>
      <c r="G39" s="32"/>
      <c r="H39" s="5"/>
      <c r="I39" s="5"/>
    </row>
    <row r="40" spans="1:9">
      <c r="A40" s="5"/>
      <c r="B40" s="5"/>
      <c r="C40" s="5"/>
      <c r="D40" s="5"/>
      <c r="E40" s="32"/>
      <c r="F40" s="32"/>
      <c r="G40" s="32"/>
      <c r="H40" s="5"/>
      <c r="I40" s="5"/>
    </row>
    <row r="41" spans="1:9">
      <c r="A41" s="5"/>
      <c r="B41" s="5"/>
      <c r="C41" s="5"/>
      <c r="D41" s="5"/>
      <c r="E41" s="32"/>
      <c r="F41" s="32"/>
      <c r="G41" s="32"/>
      <c r="H41" s="5"/>
      <c r="I41" s="5"/>
    </row>
    <row r="42" spans="1:9">
      <c r="A42" s="5"/>
      <c r="B42" s="5"/>
      <c r="C42" s="5"/>
      <c r="D42" s="5"/>
      <c r="E42" s="32"/>
      <c r="F42" s="32"/>
      <c r="G42" s="32"/>
      <c r="H42" s="5"/>
      <c r="I42" s="5"/>
    </row>
    <row r="43" spans="1:9">
      <c r="A43" s="5"/>
      <c r="B43" s="5"/>
      <c r="C43" s="5"/>
      <c r="D43" s="5"/>
      <c r="E43" s="32"/>
      <c r="F43" s="32"/>
      <c r="G43" s="32"/>
      <c r="H43" s="5"/>
      <c r="I43" s="5"/>
    </row>
    <row r="44" spans="1:9">
      <c r="A44" s="5"/>
      <c r="B44" s="5"/>
      <c r="C44" s="5"/>
      <c r="D44" s="5"/>
      <c r="E44" s="32"/>
      <c r="F44" s="32"/>
      <c r="G44" s="32"/>
      <c r="H44" s="5"/>
      <c r="I44" s="5"/>
    </row>
    <row r="45" spans="1:9">
      <c r="A45" s="5"/>
      <c r="B45" s="5"/>
      <c r="C45" s="5"/>
      <c r="D45" s="5"/>
      <c r="E45" s="32"/>
      <c r="F45" s="32"/>
      <c r="G45" s="32"/>
      <c r="H45" s="5"/>
      <c r="I45" s="5"/>
    </row>
    <row r="46" spans="1:9">
      <c r="A46" s="5"/>
      <c r="B46" s="5"/>
      <c r="C46" s="5"/>
      <c r="D46" s="5"/>
      <c r="E46" s="32"/>
      <c r="F46" s="32"/>
      <c r="G46" s="32"/>
      <c r="H46" s="5"/>
      <c r="I46" s="5"/>
    </row>
    <row r="47" spans="1:9">
      <c r="A47" s="5"/>
      <c r="B47" s="5"/>
      <c r="C47" s="5"/>
      <c r="D47" s="5"/>
      <c r="E47" s="32"/>
      <c r="F47" s="32"/>
      <c r="G47" s="32"/>
      <c r="H47" s="5"/>
      <c r="I47" s="5"/>
    </row>
    <row r="48" spans="1:9">
      <c r="A48" s="5"/>
      <c r="B48" s="5"/>
      <c r="C48" s="5"/>
      <c r="D48" s="5"/>
      <c r="E48" s="32"/>
      <c r="F48" s="32"/>
      <c r="G48" s="32"/>
      <c r="H48" s="5"/>
      <c r="I48" s="5"/>
    </row>
    <row r="49" spans="1:9">
      <c r="A49" s="5"/>
      <c r="B49" s="5"/>
      <c r="C49" s="5"/>
      <c r="D49" s="5"/>
      <c r="E49" s="32"/>
      <c r="F49" s="32"/>
      <c r="G49" s="32"/>
      <c r="H49" s="5"/>
      <c r="I49" s="5"/>
    </row>
    <row r="50" spans="1:9">
      <c r="A50" s="5"/>
      <c r="B50" s="5"/>
      <c r="C50" s="5"/>
      <c r="D50" s="5"/>
      <c r="E50" s="32"/>
      <c r="F50" s="32"/>
      <c r="G50" s="32"/>
      <c r="H50" s="5"/>
      <c r="I50" s="5"/>
    </row>
    <row r="51" spans="1:9">
      <c r="A51" s="5"/>
      <c r="B51" s="5"/>
      <c r="C51" s="5"/>
      <c r="D51" s="5"/>
      <c r="E51" s="32"/>
      <c r="F51" s="32"/>
      <c r="G51" s="32"/>
      <c r="H51" s="5"/>
      <c r="I51" s="5"/>
    </row>
    <row r="52" spans="1:9">
      <c r="A52" s="5"/>
      <c r="B52" s="5"/>
      <c r="C52" s="5"/>
      <c r="D52" s="5"/>
      <c r="E52" s="32"/>
      <c r="F52" s="32"/>
      <c r="G52" s="32"/>
      <c r="H52" s="5"/>
      <c r="I52" s="5"/>
    </row>
    <row r="53" spans="1:9">
      <c r="A53" s="5"/>
      <c r="B53" s="5"/>
      <c r="C53" s="5"/>
      <c r="D53" s="5"/>
      <c r="E53" s="32"/>
      <c r="F53" s="32"/>
      <c r="G53" s="32"/>
      <c r="H53" s="5"/>
      <c r="I53" s="5"/>
    </row>
    <row r="54" spans="1:9">
      <c r="A54" s="5"/>
      <c r="B54" s="5"/>
      <c r="C54" s="5"/>
      <c r="D54" s="5"/>
      <c r="E54" s="32"/>
      <c r="F54" s="32"/>
      <c r="G54" s="32"/>
      <c r="H54" s="5"/>
      <c r="I54" s="5"/>
    </row>
    <row r="55" spans="1:9">
      <c r="A55" s="5"/>
      <c r="B55" s="5"/>
      <c r="C55" s="5"/>
      <c r="D55" s="5"/>
      <c r="E55" s="32"/>
      <c r="F55" s="32"/>
      <c r="G55" s="32"/>
      <c r="H55" s="5"/>
      <c r="I55" s="5"/>
    </row>
    <row r="56" spans="1:9">
      <c r="A56" s="5"/>
      <c r="B56" s="5"/>
      <c r="C56" s="5"/>
      <c r="D56" s="5"/>
      <c r="E56" s="32"/>
      <c r="F56" s="32"/>
      <c r="G56" s="32"/>
      <c r="H56" s="5"/>
      <c r="I56" s="5"/>
    </row>
    <row r="57" spans="1:9">
      <c r="A57" s="5"/>
      <c r="B57" s="5"/>
      <c r="C57" s="5"/>
      <c r="D57" s="5"/>
      <c r="E57" s="32"/>
      <c r="F57" s="32"/>
      <c r="G57" s="32"/>
      <c r="H57" s="5"/>
      <c r="I57" s="5"/>
    </row>
    <row r="58" spans="1:9">
      <c r="A58" s="5"/>
      <c r="B58" s="5"/>
      <c r="C58" s="5"/>
      <c r="D58" s="5"/>
      <c r="E58" s="32"/>
      <c r="F58" s="32"/>
      <c r="G58" s="32"/>
      <c r="H58" s="5"/>
      <c r="I58" s="5"/>
    </row>
    <row r="59" spans="1:9">
      <c r="A59" s="5"/>
      <c r="B59" s="5"/>
      <c r="C59" s="5"/>
      <c r="D59" s="5"/>
      <c r="E59" s="32"/>
      <c r="F59" s="32"/>
      <c r="G59" s="32"/>
      <c r="H59" s="5"/>
      <c r="I59" s="5"/>
    </row>
    <row r="60" spans="1:9">
      <c r="A60" s="5"/>
      <c r="B60" s="5"/>
      <c r="C60" s="5"/>
      <c r="D60" s="5"/>
      <c r="E60" s="32"/>
      <c r="F60" s="32"/>
      <c r="G60" s="32"/>
      <c r="H60" s="5"/>
      <c r="I60" s="5"/>
    </row>
    <row r="61" spans="1:9">
      <c r="A61" s="5"/>
      <c r="B61" s="5"/>
      <c r="C61" s="5"/>
      <c r="D61" s="5"/>
      <c r="E61" s="32"/>
      <c r="F61" s="32"/>
      <c r="G61" s="32"/>
      <c r="H61" s="5"/>
      <c r="I61" s="5"/>
    </row>
    <row r="62" spans="1:9">
      <c r="A62" s="5"/>
      <c r="B62" s="5"/>
      <c r="C62" s="5"/>
      <c r="D62" s="5"/>
      <c r="E62" s="32"/>
      <c r="F62" s="32"/>
      <c r="G62" s="32"/>
      <c r="H62" s="5"/>
      <c r="I62" s="5"/>
    </row>
    <row r="63" spans="1:9">
      <c r="A63" s="5"/>
      <c r="B63" s="5"/>
      <c r="C63" s="5"/>
      <c r="D63" s="5"/>
      <c r="E63" s="32"/>
      <c r="F63" s="32"/>
      <c r="G63" s="32"/>
      <c r="H63" s="5"/>
      <c r="I63" s="5"/>
    </row>
    <row r="64" spans="1:9">
      <c r="A64" s="5"/>
      <c r="B64" s="5"/>
      <c r="C64" s="5"/>
      <c r="D64" s="5"/>
      <c r="E64" s="32"/>
      <c r="F64" s="32"/>
      <c r="G64" s="32"/>
      <c r="H64" s="5"/>
      <c r="I64" s="5"/>
    </row>
    <row r="65" spans="1:9">
      <c r="A65" s="5"/>
      <c r="B65" s="5"/>
      <c r="C65" s="5"/>
      <c r="D65" s="5"/>
      <c r="E65" s="32"/>
      <c r="F65" s="32"/>
      <c r="G65" s="32"/>
      <c r="H65" s="5"/>
      <c r="I65" s="5"/>
    </row>
    <row r="66" spans="1:9">
      <c r="A66" s="5"/>
      <c r="B66" s="5"/>
      <c r="C66" s="5"/>
      <c r="D66" s="5"/>
      <c r="E66" s="32"/>
      <c r="F66" s="32"/>
      <c r="G66" s="32"/>
      <c r="H66" s="5"/>
      <c r="I66" s="5"/>
    </row>
    <row r="67" spans="1:9">
      <c r="A67" s="5"/>
      <c r="B67" s="5"/>
      <c r="C67" s="5"/>
      <c r="D67" s="5"/>
      <c r="E67" s="32"/>
      <c r="F67" s="32"/>
      <c r="G67" s="32"/>
      <c r="H67" s="5"/>
      <c r="I67" s="5"/>
    </row>
  </sheetData>
  <mergeCells count="1">
    <mergeCell ref="F5:G5"/>
  </mergeCells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showGridLines="0" workbookViewId="0">
      <selection activeCell="H1" sqref="H1:H3"/>
    </sheetView>
  </sheetViews>
  <sheetFormatPr defaultRowHeight="13.2"/>
  <cols>
    <col min="1" max="3" width="3.6640625" customWidth="1"/>
    <col min="4" max="4" width="13.6640625" customWidth="1"/>
    <col min="5" max="5" width="13.6640625" style="9" customWidth="1"/>
    <col min="6" max="7" width="14.6640625" style="9" customWidth="1"/>
    <col min="8" max="8" width="10.6640625" customWidth="1"/>
  </cols>
  <sheetData>
    <row r="1" spans="1:9" ht="17.100000000000001" customHeight="1">
      <c r="A1" s="1" t="s">
        <v>12</v>
      </c>
      <c r="B1" s="2"/>
      <c r="C1" s="3"/>
      <c r="F1" s="10" t="s">
        <v>13</v>
      </c>
      <c r="G1" s="7"/>
      <c r="H1" s="24" t="s">
        <v>11</v>
      </c>
    </row>
    <row r="2" spans="1:9" ht="17.100000000000001" customHeight="1">
      <c r="A2" s="4"/>
      <c r="B2" s="5"/>
      <c r="D2" s="6"/>
      <c r="E2" s="11"/>
      <c r="F2" s="7"/>
      <c r="G2" s="25"/>
      <c r="H2" s="81" t="s">
        <v>61</v>
      </c>
    </row>
    <row r="3" spans="1:9" ht="17.100000000000001" customHeight="1">
      <c r="A3" s="3"/>
      <c r="B3" s="5"/>
      <c r="C3" s="3"/>
      <c r="D3" s="3"/>
      <c r="E3" s="7"/>
      <c r="G3" s="8" t="s">
        <v>24</v>
      </c>
      <c r="H3" s="27">
        <v>2017</v>
      </c>
    </row>
    <row r="4" spans="1:9" ht="17.100000000000001" customHeight="1">
      <c r="A4" s="31"/>
      <c r="B4" s="14"/>
      <c r="C4" s="3"/>
      <c r="D4" s="3"/>
      <c r="E4" s="7"/>
      <c r="F4" s="13"/>
      <c r="G4" s="13"/>
      <c r="H4" s="12"/>
    </row>
    <row r="5" spans="1:9" ht="17.100000000000001" customHeight="1">
      <c r="A5" s="47"/>
      <c r="B5" s="47"/>
      <c r="C5" s="47"/>
      <c r="D5" s="47"/>
      <c r="E5" s="48"/>
      <c r="F5" s="178" t="s">
        <v>25</v>
      </c>
      <c r="G5" s="179"/>
      <c r="H5" s="66" t="s">
        <v>14</v>
      </c>
    </row>
    <row r="6" spans="1:9" ht="18.899999999999999" customHeight="1">
      <c r="A6" s="43" t="s">
        <v>32</v>
      </c>
      <c r="B6" s="33"/>
      <c r="C6" s="33"/>
      <c r="D6" s="33"/>
      <c r="E6" s="72"/>
      <c r="F6" s="88"/>
      <c r="G6" s="50">
        <v>30075099481.710003</v>
      </c>
      <c r="H6" s="51">
        <v>-1.4302410835278685E-2</v>
      </c>
      <c r="I6" s="5"/>
    </row>
    <row r="7" spans="1:9" ht="18.899999999999999" customHeight="1">
      <c r="A7" s="38"/>
      <c r="B7" s="67" t="s">
        <v>15</v>
      </c>
      <c r="C7" s="29"/>
      <c r="D7" s="29"/>
      <c r="E7" s="73"/>
      <c r="F7" s="89"/>
      <c r="G7" s="52">
        <v>8972060970.0099945</v>
      </c>
      <c r="H7" s="53">
        <v>1.3883282724803967E-2</v>
      </c>
      <c r="I7" s="5"/>
    </row>
    <row r="8" spans="1:9" ht="18.899999999999999" customHeight="1">
      <c r="A8" s="39"/>
      <c r="B8" s="67" t="s">
        <v>27</v>
      </c>
      <c r="C8" s="41" t="s">
        <v>16</v>
      </c>
      <c r="D8" s="29"/>
      <c r="E8" s="90"/>
      <c r="F8" s="89">
        <v>5536903006.9399967</v>
      </c>
      <c r="G8" s="54"/>
      <c r="H8" s="53">
        <v>-5.28469565689169E-2</v>
      </c>
      <c r="I8" s="5"/>
    </row>
    <row r="9" spans="1:9" ht="18.899999999999999" customHeight="1">
      <c r="A9" s="39"/>
      <c r="B9" s="67" t="s">
        <v>27</v>
      </c>
      <c r="C9" s="29" t="s">
        <v>17</v>
      </c>
      <c r="D9" s="29"/>
      <c r="E9" s="90"/>
      <c r="F9" s="89">
        <v>2945396883.349998</v>
      </c>
      <c r="G9" s="55"/>
      <c r="H9" s="53">
        <v>0.16956378766664293</v>
      </c>
      <c r="I9" s="5"/>
    </row>
    <row r="10" spans="1:9" ht="18.899999999999999" customHeight="1">
      <c r="A10" s="39"/>
      <c r="B10" s="67" t="s">
        <v>27</v>
      </c>
      <c r="C10" s="100" t="s">
        <v>53</v>
      </c>
      <c r="D10" s="29"/>
      <c r="E10" s="90"/>
      <c r="F10" s="89">
        <v>489761079.71999973</v>
      </c>
      <c r="G10" s="55"/>
      <c r="H10" s="104">
        <v>9.8269560367731778E-3</v>
      </c>
      <c r="I10" s="5"/>
    </row>
    <row r="11" spans="1:9" ht="18.899999999999999" customHeight="1">
      <c r="A11" s="38"/>
      <c r="B11" s="14" t="s">
        <v>18</v>
      </c>
      <c r="C11" s="14"/>
      <c r="D11" s="14"/>
      <c r="E11" s="73"/>
      <c r="F11" s="88"/>
      <c r="G11" s="52">
        <v>18532240243.250008</v>
      </c>
      <c r="H11" s="53">
        <v>-1.3610060362082638E-2</v>
      </c>
      <c r="I11" s="5"/>
    </row>
    <row r="12" spans="1:9" ht="18.899999999999999" customHeight="1">
      <c r="A12" s="38"/>
      <c r="B12" s="14" t="s">
        <v>19</v>
      </c>
      <c r="C12" s="14"/>
      <c r="D12" s="14"/>
      <c r="E12" s="73"/>
      <c r="F12" s="88"/>
      <c r="G12" s="52">
        <v>1689201475.0299993</v>
      </c>
      <c r="H12" s="53">
        <v>-0.14054067732141201</v>
      </c>
      <c r="I12" s="5"/>
    </row>
    <row r="13" spans="1:9" ht="18.899999999999999" customHeight="1">
      <c r="A13" s="38"/>
      <c r="B13" s="14" t="s">
        <v>41</v>
      </c>
      <c r="C13" s="82"/>
      <c r="D13" s="82"/>
      <c r="E13" s="91"/>
      <c r="F13" s="88"/>
      <c r="G13" s="52">
        <v>881596793.42000091</v>
      </c>
      <c r="H13" s="53">
        <v>-3.0054377808555081E-2</v>
      </c>
      <c r="I13" s="5"/>
    </row>
    <row r="14" spans="1:9" ht="18.899999999999999" customHeight="1">
      <c r="A14" s="38"/>
      <c r="B14" s="97" t="s">
        <v>38</v>
      </c>
      <c r="C14" s="29" t="s">
        <v>42</v>
      </c>
      <c r="D14" s="84"/>
      <c r="E14" s="92"/>
      <c r="F14" s="89">
        <v>865301770.12000084</v>
      </c>
      <c r="G14" s="52"/>
      <c r="H14" s="53">
        <v>-3.0126571965398845E-2</v>
      </c>
      <c r="I14" s="5"/>
    </row>
    <row r="15" spans="1:9" ht="18.899999999999999" customHeight="1">
      <c r="A15" s="38"/>
      <c r="B15" s="97" t="s">
        <v>27</v>
      </c>
      <c r="C15" s="29" t="s">
        <v>43</v>
      </c>
      <c r="D15" s="85"/>
      <c r="E15" s="93"/>
      <c r="F15" s="88">
        <v>15417690.310000004</v>
      </c>
      <c r="G15" s="56"/>
      <c r="H15" s="57">
        <v>-2.9370765401292419E-2</v>
      </c>
      <c r="I15" s="5"/>
    </row>
    <row r="16" spans="1:9" ht="18.899999999999999" customHeight="1">
      <c r="A16" s="38"/>
      <c r="B16" s="97" t="s">
        <v>27</v>
      </c>
      <c r="C16" s="29" t="s">
        <v>44</v>
      </c>
      <c r="D16" s="85"/>
      <c r="E16" s="93"/>
      <c r="F16" s="88">
        <v>655874.3200000003</v>
      </c>
      <c r="G16" s="56"/>
      <c r="H16" s="57">
        <v>3.7708667271374417E-2</v>
      </c>
      <c r="I16" s="5"/>
    </row>
    <row r="17" spans="1:9" ht="18.899999999999999" customHeight="1">
      <c r="A17" s="94"/>
      <c r="B17" s="98" t="s">
        <v>27</v>
      </c>
      <c r="C17" s="46" t="s">
        <v>48</v>
      </c>
      <c r="D17" s="86"/>
      <c r="E17" s="95"/>
      <c r="F17" s="88">
        <v>221458.67</v>
      </c>
      <c r="G17" s="56"/>
      <c r="H17" s="57">
        <v>1.9297686512667563E-2</v>
      </c>
      <c r="I17" s="5"/>
    </row>
    <row r="18" spans="1:9" ht="18.899999999999999" customHeight="1">
      <c r="A18" s="70" t="s">
        <v>35</v>
      </c>
      <c r="B18" s="71"/>
      <c r="C18" s="71"/>
      <c r="D18" s="71"/>
      <c r="E18" s="72"/>
      <c r="F18" s="58"/>
      <c r="G18" s="59">
        <v>5628667499.8200006</v>
      </c>
      <c r="H18" s="60">
        <v>1.9589546246574496E-2</v>
      </c>
      <c r="I18" s="5"/>
    </row>
    <row r="19" spans="1:9" ht="18.899999999999999" customHeight="1">
      <c r="A19" s="44"/>
      <c r="B19" s="29" t="s">
        <v>20</v>
      </c>
      <c r="C19" s="29"/>
      <c r="D19" s="14"/>
      <c r="E19" s="73"/>
      <c r="F19" s="49"/>
      <c r="G19" s="61">
        <v>3912604310.7081985</v>
      </c>
      <c r="H19" s="53">
        <v>2.857343167413906E-2</v>
      </c>
      <c r="I19" s="5"/>
    </row>
    <row r="20" spans="1:9" ht="18.899999999999999" customHeight="1">
      <c r="A20" s="44"/>
      <c r="B20" s="29" t="s">
        <v>21</v>
      </c>
      <c r="C20" s="29"/>
      <c r="D20" s="14"/>
      <c r="E20" s="73"/>
      <c r="F20" s="49"/>
      <c r="G20" s="61">
        <v>1716063189.1118011</v>
      </c>
      <c r="H20" s="53">
        <v>-3.1825596614198925E-4</v>
      </c>
      <c r="I20" s="5"/>
    </row>
    <row r="21" spans="1:9" ht="18.899999999999999" customHeight="1">
      <c r="A21" s="38"/>
      <c r="B21" s="83" t="s">
        <v>45</v>
      </c>
      <c r="C21" s="85"/>
      <c r="D21" s="85"/>
      <c r="E21" s="87"/>
      <c r="F21" s="49"/>
      <c r="G21" s="106">
        <v>0</v>
      </c>
      <c r="H21" s="104"/>
      <c r="I21" s="5"/>
    </row>
    <row r="22" spans="1:9" ht="18.899999999999999" customHeight="1">
      <c r="A22" s="44"/>
      <c r="B22" s="83" t="s">
        <v>50</v>
      </c>
      <c r="C22" s="85"/>
      <c r="D22" s="85"/>
      <c r="E22" s="87"/>
      <c r="F22" s="49"/>
      <c r="G22" s="106">
        <v>0</v>
      </c>
      <c r="H22" s="104"/>
      <c r="I22" s="5"/>
    </row>
    <row r="23" spans="1:9" ht="18.899999999999999" customHeight="1">
      <c r="A23" s="102" t="s">
        <v>54</v>
      </c>
      <c r="B23" s="83"/>
      <c r="C23" s="85"/>
      <c r="D23" s="85"/>
      <c r="E23" s="87"/>
      <c r="F23" s="49"/>
      <c r="G23" s="103">
        <v>26163029.129999999</v>
      </c>
      <c r="H23" s="53">
        <v>0.13203146980464209</v>
      </c>
      <c r="I23" s="5"/>
    </row>
    <row r="24" spans="1:9" ht="18.899999999999999" customHeight="1">
      <c r="A24" s="45" t="s">
        <v>33</v>
      </c>
      <c r="B24" s="35"/>
      <c r="C24" s="35"/>
      <c r="D24" s="35"/>
      <c r="E24" s="76"/>
      <c r="F24" s="58"/>
      <c r="G24" s="62">
        <v>1671121826.5599988</v>
      </c>
      <c r="H24" s="60">
        <v>0.12672986412344533</v>
      </c>
      <c r="I24" s="5"/>
    </row>
    <row r="25" spans="1:9" ht="18.899999999999999" customHeight="1">
      <c r="A25" s="68"/>
      <c r="B25" s="29" t="s">
        <v>22</v>
      </c>
      <c r="C25" s="29"/>
      <c r="D25" s="14"/>
      <c r="E25" s="77"/>
      <c r="F25" s="49"/>
      <c r="G25" s="52">
        <v>1158429029.3999987</v>
      </c>
      <c r="H25" s="53">
        <v>5.137115502887446E-2</v>
      </c>
      <c r="I25" s="5"/>
    </row>
    <row r="26" spans="1:9" ht="18.899999999999999" customHeight="1">
      <c r="A26" s="69"/>
      <c r="B26" s="46" t="s">
        <v>23</v>
      </c>
      <c r="C26" s="46"/>
      <c r="D26" s="78"/>
      <c r="E26" s="79"/>
      <c r="F26" s="49"/>
      <c r="G26" s="52">
        <v>512692797.16000003</v>
      </c>
      <c r="H26" s="53">
        <v>0.34447133711025701</v>
      </c>
      <c r="I26" s="5"/>
    </row>
    <row r="27" spans="1:9" ht="18.899999999999999" customHeight="1">
      <c r="A27" s="39" t="s">
        <v>34</v>
      </c>
      <c r="B27" s="74"/>
      <c r="C27" s="74"/>
      <c r="D27" s="74"/>
      <c r="E27" s="75"/>
      <c r="F27" s="58"/>
      <c r="G27" s="62">
        <v>3453184322.6100011</v>
      </c>
      <c r="H27" s="60">
        <v>0.12365335854159176</v>
      </c>
      <c r="I27" s="5"/>
    </row>
    <row r="28" spans="1:9" ht="18.899999999999999" customHeight="1">
      <c r="A28" s="68"/>
      <c r="B28" s="29" t="s">
        <v>22</v>
      </c>
      <c r="C28" s="29"/>
      <c r="D28" s="29"/>
      <c r="E28" s="28"/>
      <c r="F28" s="49"/>
      <c r="G28" s="52">
        <v>2939318117.7800012</v>
      </c>
      <c r="H28" s="53">
        <v>0.12462026675382243</v>
      </c>
      <c r="I28" s="5"/>
    </row>
    <row r="29" spans="1:9" ht="18.899999999999999" customHeight="1">
      <c r="A29" s="69"/>
      <c r="B29" s="46" t="s">
        <v>23</v>
      </c>
      <c r="C29" s="46"/>
      <c r="D29" s="46"/>
      <c r="E29" s="15"/>
      <c r="F29" s="63"/>
      <c r="G29" s="64">
        <v>513866204.82999998</v>
      </c>
      <c r="H29" s="65">
        <v>0.11815443515473301</v>
      </c>
      <c r="I29" s="5"/>
    </row>
    <row r="30" spans="1:9">
      <c r="A30" s="5"/>
      <c r="B30" s="5"/>
      <c r="C30" s="5"/>
      <c r="D30" s="5"/>
      <c r="E30" s="32"/>
      <c r="F30" s="32"/>
      <c r="G30" s="32"/>
      <c r="H30" s="5"/>
      <c r="I30" s="5"/>
    </row>
    <row r="31" spans="1:9">
      <c r="A31" s="5"/>
      <c r="B31" s="5"/>
      <c r="C31" s="5"/>
      <c r="D31" s="5"/>
      <c r="E31" s="32"/>
      <c r="F31" s="32"/>
      <c r="G31" s="32"/>
      <c r="H31" s="5"/>
      <c r="I31" s="5"/>
    </row>
    <row r="32" spans="1:9">
      <c r="A32" s="5"/>
      <c r="B32" s="5"/>
      <c r="C32" s="5"/>
      <c r="D32" s="5"/>
      <c r="E32" s="32"/>
      <c r="F32" s="32"/>
      <c r="G32" s="32"/>
      <c r="H32" s="5"/>
      <c r="I32" s="5"/>
    </row>
    <row r="33" spans="1:9">
      <c r="A33" s="5"/>
      <c r="B33" s="5"/>
      <c r="C33" s="5"/>
      <c r="D33" s="5"/>
      <c r="E33" s="32"/>
      <c r="F33" s="32"/>
      <c r="G33" s="32"/>
      <c r="H33" s="5"/>
      <c r="I33" s="5"/>
    </row>
    <row r="34" spans="1:9">
      <c r="A34" s="5"/>
      <c r="B34" s="5"/>
      <c r="C34" s="5"/>
      <c r="D34" s="5"/>
      <c r="E34" s="32"/>
      <c r="F34" s="32"/>
      <c r="G34" s="32"/>
      <c r="H34" s="5"/>
      <c r="I34" s="5"/>
    </row>
    <row r="35" spans="1:9">
      <c r="A35" s="5"/>
      <c r="B35" s="5"/>
      <c r="C35" s="5"/>
      <c r="D35" s="5"/>
      <c r="E35" s="32"/>
      <c r="F35" s="32"/>
      <c r="G35" s="32"/>
      <c r="H35" s="5"/>
      <c r="I35" s="5"/>
    </row>
    <row r="36" spans="1:9">
      <c r="A36" s="5"/>
      <c r="B36" s="5"/>
      <c r="C36" s="5"/>
      <c r="D36" s="5"/>
      <c r="E36" s="32"/>
      <c r="F36" s="32"/>
      <c r="G36" s="32"/>
      <c r="H36" s="5"/>
      <c r="I36" s="5"/>
    </row>
    <row r="37" spans="1:9">
      <c r="A37" s="5"/>
      <c r="B37" s="5"/>
      <c r="C37" s="5"/>
      <c r="D37" s="5"/>
      <c r="E37" s="32"/>
      <c r="F37" s="32"/>
      <c r="G37" s="32"/>
      <c r="H37" s="5"/>
      <c r="I37" s="5"/>
    </row>
    <row r="38" spans="1:9">
      <c r="A38" s="5"/>
      <c r="B38" s="5"/>
      <c r="C38" s="5"/>
      <c r="D38" s="5"/>
      <c r="E38" s="32"/>
      <c r="F38" s="32"/>
      <c r="G38" s="32"/>
      <c r="H38" s="5"/>
      <c r="I38" s="5"/>
    </row>
    <row r="39" spans="1:9">
      <c r="A39" s="5"/>
      <c r="B39" s="5"/>
      <c r="C39" s="5"/>
      <c r="D39" s="5"/>
      <c r="E39" s="32"/>
      <c r="F39" s="32"/>
      <c r="G39" s="32"/>
      <c r="H39" s="5"/>
      <c r="I39" s="5"/>
    </row>
    <row r="40" spans="1:9">
      <c r="A40" s="5"/>
      <c r="B40" s="5"/>
      <c r="C40" s="5"/>
      <c r="D40" s="5"/>
      <c r="E40" s="32"/>
      <c r="F40" s="32"/>
      <c r="G40" s="32"/>
      <c r="H40" s="5"/>
      <c r="I40" s="5"/>
    </row>
    <row r="41" spans="1:9">
      <c r="A41" s="5"/>
      <c r="B41" s="5"/>
      <c r="C41" s="5"/>
      <c r="D41" s="5"/>
      <c r="E41" s="32"/>
      <c r="F41" s="32"/>
      <c r="G41" s="32"/>
      <c r="H41" s="5"/>
      <c r="I41" s="5"/>
    </row>
    <row r="42" spans="1:9">
      <c r="A42" s="5"/>
      <c r="B42" s="5"/>
      <c r="C42" s="5"/>
      <c r="D42" s="5"/>
      <c r="E42" s="32"/>
      <c r="F42" s="32"/>
      <c r="G42" s="32"/>
      <c r="H42" s="5"/>
      <c r="I42" s="5"/>
    </row>
    <row r="43" spans="1:9">
      <c r="A43" s="5"/>
      <c r="B43" s="5"/>
      <c r="C43" s="5"/>
      <c r="D43" s="5"/>
      <c r="E43" s="32"/>
      <c r="F43" s="32"/>
      <c r="G43" s="32"/>
      <c r="H43" s="5"/>
      <c r="I43" s="5"/>
    </row>
    <row r="44" spans="1:9">
      <c r="A44" s="5"/>
      <c r="B44" s="5"/>
      <c r="C44" s="5"/>
      <c r="D44" s="5"/>
      <c r="E44" s="32"/>
      <c r="F44" s="32"/>
      <c r="G44" s="32"/>
      <c r="H44" s="5"/>
      <c r="I44" s="5"/>
    </row>
    <row r="45" spans="1:9">
      <c r="A45" s="5"/>
      <c r="B45" s="5"/>
      <c r="C45" s="5"/>
      <c r="D45" s="5"/>
      <c r="E45" s="32"/>
      <c r="F45" s="32"/>
      <c r="G45" s="32"/>
      <c r="H45" s="5"/>
      <c r="I45" s="5"/>
    </row>
    <row r="46" spans="1:9">
      <c r="A46" s="5"/>
      <c r="B46" s="5"/>
      <c r="C46" s="5"/>
      <c r="D46" s="5"/>
      <c r="E46" s="32"/>
      <c r="F46" s="32"/>
      <c r="G46" s="32"/>
      <c r="H46" s="5"/>
      <c r="I46" s="5"/>
    </row>
    <row r="47" spans="1:9">
      <c r="A47" s="5"/>
      <c r="B47" s="5"/>
      <c r="C47" s="5"/>
      <c r="D47" s="5"/>
      <c r="E47" s="32"/>
      <c r="F47" s="32"/>
      <c r="G47" s="32"/>
      <c r="H47" s="5"/>
      <c r="I47" s="5"/>
    </row>
    <row r="48" spans="1:9">
      <c r="A48" s="5"/>
      <c r="B48" s="5"/>
      <c r="C48" s="5"/>
      <c r="D48" s="5"/>
      <c r="E48" s="32"/>
      <c r="F48" s="32"/>
      <c r="G48" s="32"/>
      <c r="H48" s="5"/>
      <c r="I48" s="5"/>
    </row>
    <row r="49" spans="1:9">
      <c r="A49" s="5"/>
      <c r="B49" s="5"/>
      <c r="C49" s="5"/>
      <c r="D49" s="5"/>
      <c r="E49" s="32"/>
      <c r="F49" s="32"/>
      <c r="G49" s="32"/>
      <c r="H49" s="5"/>
      <c r="I49" s="5"/>
    </row>
    <row r="50" spans="1:9">
      <c r="A50" s="5"/>
      <c r="B50" s="5"/>
      <c r="C50" s="5"/>
      <c r="D50" s="5"/>
      <c r="E50" s="32"/>
      <c r="F50" s="32"/>
      <c r="G50" s="32"/>
      <c r="H50" s="5"/>
      <c r="I50" s="5"/>
    </row>
    <row r="51" spans="1:9">
      <c r="A51" s="5"/>
      <c r="B51" s="5"/>
      <c r="C51" s="5"/>
      <c r="D51" s="5"/>
      <c r="E51" s="32"/>
      <c r="F51" s="32"/>
      <c r="G51" s="32"/>
      <c r="H51" s="5"/>
      <c r="I51" s="5"/>
    </row>
    <row r="52" spans="1:9">
      <c r="A52" s="5"/>
      <c r="B52" s="5"/>
      <c r="C52" s="5"/>
      <c r="D52" s="5"/>
      <c r="E52" s="32"/>
      <c r="F52" s="32"/>
      <c r="G52" s="32"/>
      <c r="H52" s="5"/>
      <c r="I52" s="5"/>
    </row>
    <row r="53" spans="1:9">
      <c r="A53" s="5"/>
      <c r="B53" s="5"/>
      <c r="C53" s="5"/>
      <c r="D53" s="5"/>
      <c r="E53" s="32"/>
      <c r="F53" s="32"/>
      <c r="G53" s="32"/>
      <c r="H53" s="5"/>
      <c r="I53" s="5"/>
    </row>
    <row r="54" spans="1:9">
      <c r="A54" s="5"/>
      <c r="B54" s="5"/>
      <c r="C54" s="5"/>
      <c r="D54" s="5"/>
      <c r="E54" s="32"/>
      <c r="F54" s="32"/>
      <c r="G54" s="32"/>
      <c r="H54" s="5"/>
      <c r="I54" s="5"/>
    </row>
    <row r="55" spans="1:9">
      <c r="A55" s="5"/>
      <c r="B55" s="5"/>
      <c r="C55" s="5"/>
      <c r="D55" s="5"/>
      <c r="E55" s="32"/>
      <c r="F55" s="32"/>
      <c r="G55" s="32"/>
      <c r="H55" s="5"/>
      <c r="I55" s="5"/>
    </row>
    <row r="56" spans="1:9">
      <c r="A56" s="5"/>
      <c r="B56" s="5"/>
      <c r="C56" s="5"/>
      <c r="D56" s="5"/>
      <c r="E56" s="32"/>
      <c r="F56" s="32"/>
      <c r="G56" s="32"/>
      <c r="H56" s="5"/>
      <c r="I56" s="5"/>
    </row>
    <row r="57" spans="1:9">
      <c r="A57" s="5"/>
      <c r="B57" s="5"/>
      <c r="C57" s="5"/>
      <c r="D57" s="5"/>
      <c r="E57" s="32"/>
      <c r="F57" s="32"/>
      <c r="G57" s="32"/>
      <c r="H57" s="5"/>
      <c r="I57" s="5"/>
    </row>
    <row r="58" spans="1:9">
      <c r="A58" s="5"/>
      <c r="B58" s="5"/>
      <c r="C58" s="5"/>
      <c r="D58" s="5"/>
      <c r="E58" s="32"/>
      <c r="F58" s="32"/>
      <c r="G58" s="32"/>
      <c r="H58" s="5"/>
      <c r="I58" s="5"/>
    </row>
    <row r="59" spans="1:9">
      <c r="A59" s="5"/>
      <c r="B59" s="5"/>
      <c r="C59" s="5"/>
      <c r="D59" s="5"/>
      <c r="E59" s="32"/>
      <c r="F59" s="32"/>
      <c r="G59" s="32"/>
      <c r="H59" s="5"/>
      <c r="I59" s="5"/>
    </row>
    <row r="60" spans="1:9">
      <c r="A60" s="5"/>
      <c r="B60" s="5"/>
      <c r="C60" s="5"/>
      <c r="D60" s="5"/>
      <c r="E60" s="32"/>
      <c r="F60" s="32"/>
      <c r="G60" s="32"/>
      <c r="H60" s="5"/>
      <c r="I60" s="5"/>
    </row>
    <row r="61" spans="1:9">
      <c r="A61" s="5"/>
      <c r="B61" s="5"/>
      <c r="C61" s="5"/>
      <c r="D61" s="5"/>
      <c r="E61" s="32"/>
      <c r="F61" s="32"/>
      <c r="G61" s="32"/>
      <c r="H61" s="5"/>
      <c r="I61" s="5"/>
    </row>
    <row r="62" spans="1:9">
      <c r="A62" s="5"/>
      <c r="B62" s="5"/>
      <c r="C62" s="5"/>
      <c r="D62" s="5"/>
      <c r="E62" s="32"/>
      <c r="F62" s="32"/>
      <c r="G62" s="32"/>
      <c r="H62" s="5"/>
      <c r="I62" s="5"/>
    </row>
    <row r="63" spans="1:9">
      <c r="A63" s="5"/>
      <c r="B63" s="5"/>
      <c r="C63" s="5"/>
      <c r="D63" s="5"/>
      <c r="E63" s="32"/>
      <c r="F63" s="32"/>
      <c r="G63" s="32"/>
      <c r="H63" s="5"/>
      <c r="I63" s="5"/>
    </row>
    <row r="64" spans="1:9">
      <c r="A64" s="5"/>
      <c r="B64" s="5"/>
      <c r="C64" s="5"/>
      <c r="D64" s="5"/>
      <c r="E64" s="32"/>
      <c r="F64" s="32"/>
      <c r="G64" s="32"/>
      <c r="H64" s="5"/>
      <c r="I64" s="5"/>
    </row>
    <row r="65" spans="1:9">
      <c r="A65" s="5"/>
      <c r="B65" s="5"/>
      <c r="C65" s="5"/>
      <c r="D65" s="5"/>
      <c r="E65" s="32"/>
      <c r="F65" s="32"/>
      <c r="G65" s="32"/>
      <c r="H65" s="5"/>
      <c r="I65" s="5"/>
    </row>
    <row r="66" spans="1:9">
      <c r="A66" s="5"/>
      <c r="B66" s="5"/>
      <c r="C66" s="5"/>
      <c r="D66" s="5"/>
      <c r="E66" s="32"/>
      <c r="F66" s="32"/>
      <c r="G66" s="32"/>
      <c r="H66" s="5"/>
      <c r="I66" s="5"/>
    </row>
    <row r="67" spans="1:9">
      <c r="A67" s="5"/>
      <c r="B67" s="5"/>
      <c r="C67" s="5"/>
      <c r="D67" s="5"/>
      <c r="E67" s="32"/>
      <c r="F67" s="32"/>
      <c r="G67" s="32"/>
      <c r="H67" s="5"/>
      <c r="I67" s="5"/>
    </row>
  </sheetData>
  <mergeCells count="1">
    <mergeCell ref="F5:G5"/>
  </mergeCells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showGridLines="0" workbookViewId="0">
      <selection activeCell="O15" sqref="O15"/>
    </sheetView>
  </sheetViews>
  <sheetFormatPr defaultRowHeight="13.2"/>
  <cols>
    <col min="1" max="3" width="3.6640625" customWidth="1"/>
    <col min="4" max="4" width="13.6640625" customWidth="1"/>
    <col min="5" max="5" width="13.6640625" style="9" customWidth="1"/>
    <col min="6" max="7" width="14.6640625" style="9" customWidth="1"/>
    <col min="8" max="8" width="10.6640625" customWidth="1"/>
  </cols>
  <sheetData>
    <row r="1" spans="1:15" ht="17.100000000000001" customHeight="1">
      <c r="A1" s="17" t="s">
        <v>0</v>
      </c>
      <c r="B1" s="18"/>
      <c r="C1" s="19"/>
      <c r="D1" s="20"/>
      <c r="E1" s="21"/>
      <c r="F1" s="22" t="s">
        <v>8</v>
      </c>
      <c r="G1" s="23"/>
      <c r="H1" s="24" t="s">
        <v>11</v>
      </c>
    </row>
    <row r="2" spans="1:15" ht="17.100000000000001" customHeight="1">
      <c r="A2" s="4"/>
      <c r="B2" s="5"/>
      <c r="D2" s="6"/>
      <c r="E2" s="11"/>
      <c r="F2" s="7"/>
      <c r="G2" s="25"/>
      <c r="H2" s="81" t="s">
        <v>60</v>
      </c>
    </row>
    <row r="3" spans="1:15" ht="17.100000000000001" customHeight="1">
      <c r="A3" s="3"/>
      <c r="B3" s="5"/>
      <c r="C3" s="3"/>
      <c r="D3" s="3"/>
      <c r="E3" s="7"/>
      <c r="G3" s="26" t="s">
        <v>1</v>
      </c>
      <c r="H3" s="27">
        <v>2016</v>
      </c>
    </row>
    <row r="4" spans="1:15" ht="17.100000000000001" customHeight="1">
      <c r="A4" s="31"/>
      <c r="B4" s="14"/>
      <c r="C4" s="3"/>
      <c r="D4" s="3"/>
      <c r="E4" s="7"/>
      <c r="F4" s="13"/>
      <c r="G4" s="13"/>
      <c r="H4" s="12"/>
    </row>
    <row r="5" spans="1:15" ht="17.100000000000001" customHeight="1">
      <c r="A5" s="47"/>
      <c r="B5" s="47"/>
      <c r="C5" s="47"/>
      <c r="D5" s="47"/>
      <c r="E5" s="48"/>
      <c r="F5" s="178" t="s">
        <v>25</v>
      </c>
      <c r="G5" s="179"/>
      <c r="H5" s="66" t="s">
        <v>31</v>
      </c>
    </row>
    <row r="6" spans="1:15" ht="18.899999999999999" customHeight="1">
      <c r="A6" s="43" t="s">
        <v>26</v>
      </c>
      <c r="B6" s="33"/>
      <c r="C6" s="33"/>
      <c r="D6" s="33"/>
      <c r="E6" s="72"/>
      <c r="F6" s="88"/>
      <c r="G6" s="50">
        <v>30511487308.389988</v>
      </c>
      <c r="H6" s="51">
        <v>1.4803350002545805E-4</v>
      </c>
      <c r="I6" s="5"/>
    </row>
    <row r="7" spans="1:15" ht="18.899999999999999" customHeight="1">
      <c r="A7" s="38"/>
      <c r="B7" s="99" t="s">
        <v>52</v>
      </c>
      <c r="C7" s="29"/>
      <c r="D7" s="29"/>
      <c r="E7" s="73"/>
      <c r="F7" s="89"/>
      <c r="G7" s="52">
        <v>8849204955.7199974</v>
      </c>
      <c r="H7" s="53">
        <v>-1.9438855899640603E-2</v>
      </c>
      <c r="I7" s="5"/>
    </row>
    <row r="8" spans="1:15" ht="18.899999999999999" customHeight="1">
      <c r="A8" s="39"/>
      <c r="B8" s="40" t="s">
        <v>27</v>
      </c>
      <c r="C8" s="29" t="s">
        <v>2</v>
      </c>
      <c r="D8" s="29"/>
      <c r="E8" s="90"/>
      <c r="F8" s="89">
        <v>5845837740.0999966</v>
      </c>
      <c r="G8" s="54"/>
      <c r="H8" s="53">
        <v>-4.7446578838735735E-3</v>
      </c>
      <c r="I8" s="5"/>
    </row>
    <row r="9" spans="1:15" ht="18.899999999999999" customHeight="1">
      <c r="A9" s="39"/>
      <c r="B9" s="37" t="s">
        <v>27</v>
      </c>
      <c r="C9" s="29" t="s">
        <v>3</v>
      </c>
      <c r="D9" s="29"/>
      <c r="E9" s="90"/>
      <c r="F9" s="89">
        <v>2518372160.9800005</v>
      </c>
      <c r="G9" s="55"/>
      <c r="H9" s="53">
        <v>-4.878414196072773E-2</v>
      </c>
      <c r="I9" s="5"/>
    </row>
    <row r="10" spans="1:15" ht="18.899999999999999" customHeight="1">
      <c r="A10" s="39"/>
      <c r="B10" s="37" t="s">
        <v>27</v>
      </c>
      <c r="C10" s="100" t="s">
        <v>55</v>
      </c>
      <c r="D10" s="29"/>
      <c r="E10" s="90"/>
      <c r="F10" s="89">
        <v>484995054.64000005</v>
      </c>
      <c r="G10" s="55"/>
      <c r="H10" s="104">
        <v>-3.6556329163594754E-2</v>
      </c>
      <c r="I10" s="5"/>
    </row>
    <row r="11" spans="1:15" ht="18.899999999999999" customHeight="1">
      <c r="A11" s="38"/>
      <c r="B11" s="29" t="s">
        <v>4</v>
      </c>
      <c r="C11" s="29"/>
      <c r="D11" s="29"/>
      <c r="E11" s="73"/>
      <c r="F11" s="88"/>
      <c r="G11" s="52">
        <v>18787945313.039989</v>
      </c>
      <c r="H11" s="53">
        <v>8.4214799043896681E-3</v>
      </c>
      <c r="I11" s="5"/>
    </row>
    <row r="12" spans="1:15" ht="18.899999999999999" customHeight="1">
      <c r="A12" s="38"/>
      <c r="B12" s="29" t="s">
        <v>5</v>
      </c>
      <c r="C12" s="29"/>
      <c r="D12" s="29"/>
      <c r="E12" s="73"/>
      <c r="F12" s="88"/>
      <c r="G12" s="52">
        <v>1965423412.6700025</v>
      </c>
      <c r="H12" s="53">
        <v>1.3732457219758564E-2</v>
      </c>
      <c r="I12" s="5"/>
    </row>
    <row r="13" spans="1:15" ht="18.899999999999999" customHeight="1">
      <c r="A13" s="38"/>
      <c r="B13" s="29" t="s">
        <v>36</v>
      </c>
      <c r="C13" s="29"/>
      <c r="D13" s="29"/>
      <c r="E13" s="73"/>
      <c r="F13" s="88"/>
      <c r="G13" s="52">
        <v>908913626.96000087</v>
      </c>
      <c r="H13" s="53">
        <v>-3.924226621684841E-3</v>
      </c>
      <c r="I13" s="5"/>
    </row>
    <row r="14" spans="1:15" ht="18.899999999999999" customHeight="1">
      <c r="A14" s="38"/>
      <c r="B14" s="80" t="s">
        <v>27</v>
      </c>
      <c r="C14" s="29" t="s">
        <v>37</v>
      </c>
      <c r="D14" s="29"/>
      <c r="E14" s="73"/>
      <c r="F14" s="89">
        <v>892180098.05000079</v>
      </c>
      <c r="G14" s="52"/>
      <c r="H14" s="53">
        <v>-4.6421924594852657E-3</v>
      </c>
      <c r="I14" s="5"/>
    </row>
    <row r="15" spans="1:15" ht="18.899999999999999" customHeight="1">
      <c r="A15" s="38"/>
      <c r="B15" s="80" t="s">
        <v>38</v>
      </c>
      <c r="C15" s="14" t="s">
        <v>39</v>
      </c>
      <c r="D15" s="14"/>
      <c r="E15" s="77"/>
      <c r="F15" s="88">
        <v>15884222.070000006</v>
      </c>
      <c r="G15" s="56"/>
      <c r="H15" s="57">
        <v>3.8354034629334302E-2</v>
      </c>
      <c r="I15" s="5"/>
      <c r="O15">
        <f>1853/1716</f>
        <v>1.0798368298368299</v>
      </c>
    </row>
    <row r="16" spans="1:15" ht="18.899999999999999" customHeight="1">
      <c r="A16" s="38"/>
      <c r="B16" s="80" t="s">
        <v>38</v>
      </c>
      <c r="C16" s="14" t="s">
        <v>46</v>
      </c>
      <c r="D16" s="14"/>
      <c r="E16" s="77"/>
      <c r="F16" s="88">
        <v>632040.90000000026</v>
      </c>
      <c r="G16" s="56"/>
      <c r="H16" s="57">
        <v>3.3082106081329995E-3</v>
      </c>
      <c r="I16" s="5"/>
    </row>
    <row r="17" spans="1:9" ht="18.899999999999999" customHeight="1">
      <c r="A17" s="94"/>
      <c r="B17" s="96" t="s">
        <v>38</v>
      </c>
      <c r="C17" s="78" t="s">
        <v>47</v>
      </c>
      <c r="D17" s="78"/>
      <c r="E17" s="79"/>
      <c r="F17" s="88">
        <v>217265.93999999997</v>
      </c>
      <c r="G17" s="56"/>
      <c r="H17" s="57">
        <v>-3.8297729942741242E-2</v>
      </c>
      <c r="I17" s="5"/>
    </row>
    <row r="18" spans="1:9" ht="18.899999999999999" customHeight="1">
      <c r="A18" s="43" t="s">
        <v>28</v>
      </c>
      <c r="B18" s="33"/>
      <c r="C18" s="33"/>
      <c r="D18" s="33"/>
      <c r="E18" s="34"/>
      <c r="F18" s="58"/>
      <c r="G18" s="59">
        <v>5520522959.9899998</v>
      </c>
      <c r="H18" s="60">
        <v>0.2392603797127657</v>
      </c>
      <c r="I18" s="5"/>
    </row>
    <row r="19" spans="1:9" ht="18.899999999999999" customHeight="1">
      <c r="A19" s="44"/>
      <c r="B19" s="29" t="s">
        <v>6</v>
      </c>
      <c r="C19" s="29"/>
      <c r="D19" s="29"/>
      <c r="E19" s="30"/>
      <c r="F19" s="49"/>
      <c r="G19" s="61">
        <v>3803913449.6599998</v>
      </c>
      <c r="H19" s="53">
        <v>0.42074328658345395</v>
      </c>
      <c r="I19" s="5"/>
    </row>
    <row r="20" spans="1:9" ht="18.899999999999999" customHeight="1">
      <c r="A20" s="44"/>
      <c r="B20" s="29" t="s">
        <v>7</v>
      </c>
      <c r="C20" s="29"/>
      <c r="D20" s="29"/>
      <c r="E20" s="30"/>
      <c r="F20" s="49"/>
      <c r="G20" s="61">
        <v>1716609510.3299997</v>
      </c>
      <c r="H20" s="53">
        <v>3.8588548843880251E-2</v>
      </c>
      <c r="I20" s="5"/>
    </row>
    <row r="21" spans="1:9" ht="18.899999999999999" customHeight="1">
      <c r="A21" s="44"/>
      <c r="B21" s="29" t="s">
        <v>40</v>
      </c>
      <c r="C21" s="29"/>
      <c r="D21" s="29"/>
      <c r="E21" s="30"/>
      <c r="F21" s="49"/>
      <c r="G21" s="106">
        <v>0</v>
      </c>
      <c r="H21" s="104"/>
      <c r="I21" s="5"/>
    </row>
    <row r="22" spans="1:9" ht="18.899999999999999" customHeight="1">
      <c r="A22" s="44"/>
      <c r="B22" s="29" t="s">
        <v>49</v>
      </c>
      <c r="C22" s="29"/>
      <c r="D22" s="29"/>
      <c r="E22" s="30"/>
      <c r="F22" s="49"/>
      <c r="G22" s="106">
        <v>0</v>
      </c>
      <c r="H22" s="104"/>
      <c r="I22" s="5"/>
    </row>
    <row r="23" spans="1:9" ht="18.899999999999999" customHeight="1">
      <c r="A23" s="101" t="s">
        <v>56</v>
      </c>
      <c r="B23" s="29"/>
      <c r="C23" s="29"/>
      <c r="D23" s="29"/>
      <c r="E23" s="30"/>
      <c r="F23" s="49"/>
      <c r="G23" s="103">
        <v>23111574.039999992</v>
      </c>
      <c r="H23" s="53">
        <f>G23/'2015 fi'!G23-1</f>
        <v>6.711022541833489E-2</v>
      </c>
      <c r="I23" s="5"/>
    </row>
    <row r="24" spans="1:9" ht="18.899999999999999" customHeight="1">
      <c r="A24" s="45" t="s">
        <v>29</v>
      </c>
      <c r="B24" s="35"/>
      <c r="C24" s="35"/>
      <c r="D24" s="35"/>
      <c r="E24" s="16"/>
      <c r="F24" s="58"/>
      <c r="G24" s="62">
        <v>1483161030.6700006</v>
      </c>
      <c r="H24" s="60">
        <v>-2.4108974036770051E-2</v>
      </c>
      <c r="I24" s="5"/>
    </row>
    <row r="25" spans="1:9" ht="18.899999999999999" customHeight="1">
      <c r="A25" s="44"/>
      <c r="B25" s="29" t="s">
        <v>10</v>
      </c>
      <c r="C25" s="29"/>
      <c r="D25" s="14"/>
      <c r="E25" s="28"/>
      <c r="F25" s="49"/>
      <c r="G25" s="52">
        <v>1101826908.4700007</v>
      </c>
      <c r="H25" s="53">
        <v>-5.2159067546846273E-2</v>
      </c>
      <c r="I25" s="5"/>
    </row>
    <row r="26" spans="1:9" ht="18.899999999999999" customHeight="1">
      <c r="A26" s="44"/>
      <c r="B26" s="29" t="s">
        <v>9</v>
      </c>
      <c r="C26" s="29"/>
      <c r="D26" s="14"/>
      <c r="E26" s="28"/>
      <c r="F26" s="49"/>
      <c r="G26" s="52">
        <v>381334122.19999993</v>
      </c>
      <c r="H26" s="53">
        <v>6.7139992817939378E-2</v>
      </c>
      <c r="I26" s="5"/>
    </row>
    <row r="27" spans="1:9" ht="18.899999999999999" customHeight="1">
      <c r="A27" s="45" t="s">
        <v>30</v>
      </c>
      <c r="B27" s="35"/>
      <c r="C27" s="35"/>
      <c r="D27" s="35"/>
      <c r="E27" s="36"/>
      <c r="F27" s="58"/>
      <c r="G27" s="62">
        <v>3073175812.0599985</v>
      </c>
      <c r="H27" s="60">
        <v>0.10003309758793229</v>
      </c>
      <c r="I27" s="5"/>
    </row>
    <row r="28" spans="1:9" ht="18.899999999999999" customHeight="1">
      <c r="A28" s="44"/>
      <c r="B28" s="29" t="s">
        <v>10</v>
      </c>
      <c r="C28" s="29"/>
      <c r="D28" s="29"/>
      <c r="E28" s="28"/>
      <c r="F28" s="49"/>
      <c r="G28" s="52">
        <v>2613609415.2599983</v>
      </c>
      <c r="H28" s="53">
        <v>0.10166119539905608</v>
      </c>
      <c r="I28" s="5"/>
    </row>
    <row r="29" spans="1:9" ht="18.899999999999999" customHeight="1">
      <c r="A29" s="42"/>
      <c r="B29" s="46" t="s">
        <v>9</v>
      </c>
      <c r="C29" s="46"/>
      <c r="D29" s="46"/>
      <c r="E29" s="15"/>
      <c r="F29" s="63"/>
      <c r="G29" s="64">
        <v>459566396.80000007</v>
      </c>
      <c r="H29" s="65">
        <v>9.0864651630588447E-2</v>
      </c>
      <c r="I29" s="5"/>
    </row>
    <row r="30" spans="1:9">
      <c r="A30" s="5"/>
      <c r="B30" s="5"/>
      <c r="C30" s="5"/>
      <c r="D30" s="5"/>
      <c r="E30" s="32"/>
      <c r="F30" s="32"/>
      <c r="G30" s="32"/>
      <c r="H30" s="5"/>
      <c r="I30" s="5"/>
    </row>
    <row r="31" spans="1:9">
      <c r="A31" s="5"/>
      <c r="B31" s="5"/>
      <c r="C31" s="5"/>
      <c r="D31" s="5"/>
      <c r="E31" s="32"/>
      <c r="F31" s="32"/>
      <c r="G31" s="32"/>
      <c r="H31" s="5"/>
      <c r="I31" s="5"/>
    </row>
    <row r="32" spans="1:9">
      <c r="A32" s="5"/>
      <c r="B32" s="5"/>
      <c r="C32" s="5"/>
      <c r="D32" s="5"/>
      <c r="E32" s="32"/>
      <c r="F32" s="32"/>
      <c r="G32" s="32"/>
      <c r="H32" s="5"/>
      <c r="I32" s="5"/>
    </row>
    <row r="33" spans="1:9">
      <c r="A33" s="5"/>
      <c r="B33" s="5"/>
      <c r="C33" s="5"/>
      <c r="D33" s="5"/>
      <c r="E33" s="32"/>
      <c r="F33" s="32"/>
      <c r="G33" s="32"/>
      <c r="H33" s="5"/>
      <c r="I33" s="5"/>
    </row>
    <row r="34" spans="1:9">
      <c r="A34" s="5"/>
      <c r="B34" s="5"/>
      <c r="C34" s="5"/>
      <c r="D34" s="5"/>
      <c r="E34" s="32"/>
      <c r="F34" s="32"/>
      <c r="G34" s="32"/>
      <c r="H34" s="5"/>
      <c r="I34" s="5"/>
    </row>
    <row r="35" spans="1:9">
      <c r="A35" s="5"/>
      <c r="B35" s="5"/>
      <c r="C35" s="5"/>
      <c r="D35" s="5"/>
      <c r="E35" s="32"/>
      <c r="F35" s="32"/>
      <c r="G35" s="32"/>
      <c r="H35" s="5"/>
      <c r="I35" s="5"/>
    </row>
    <row r="36" spans="1:9">
      <c r="A36" s="5"/>
      <c r="B36" s="5"/>
      <c r="C36" s="5"/>
      <c r="D36" s="5"/>
      <c r="E36" s="32"/>
      <c r="F36" s="32"/>
      <c r="G36" s="32"/>
      <c r="H36" s="5"/>
      <c r="I36" s="5"/>
    </row>
    <row r="37" spans="1:9">
      <c r="A37" s="5"/>
      <c r="B37" s="5"/>
      <c r="C37" s="5"/>
      <c r="D37" s="5"/>
      <c r="E37" s="32"/>
      <c r="F37" s="32"/>
      <c r="G37" s="32"/>
      <c r="H37" s="5"/>
      <c r="I37" s="5"/>
    </row>
    <row r="38" spans="1:9">
      <c r="A38" s="5"/>
      <c r="B38" s="5"/>
      <c r="C38" s="5"/>
      <c r="D38" s="5"/>
      <c r="E38" s="32"/>
      <c r="F38" s="32"/>
      <c r="G38" s="32"/>
      <c r="H38" s="5"/>
      <c r="I38" s="5"/>
    </row>
    <row r="39" spans="1:9">
      <c r="A39" s="5"/>
      <c r="B39" s="5"/>
      <c r="C39" s="5"/>
      <c r="D39" s="5"/>
      <c r="E39" s="32"/>
      <c r="F39" s="32"/>
      <c r="G39" s="32"/>
      <c r="H39" s="5"/>
      <c r="I39" s="5"/>
    </row>
    <row r="40" spans="1:9">
      <c r="A40" s="5"/>
      <c r="B40" s="5"/>
      <c r="C40" s="5"/>
      <c r="D40" s="5"/>
      <c r="E40" s="32"/>
      <c r="F40" s="32"/>
      <c r="G40" s="32"/>
      <c r="H40" s="5"/>
      <c r="I40" s="5"/>
    </row>
    <row r="41" spans="1:9">
      <c r="A41" s="5"/>
      <c r="B41" s="5"/>
      <c r="C41" s="5"/>
      <c r="D41" s="5"/>
      <c r="E41" s="32"/>
      <c r="F41" s="32"/>
      <c r="G41" s="32"/>
      <c r="H41" s="5"/>
      <c r="I41" s="5"/>
    </row>
    <row r="42" spans="1:9">
      <c r="A42" s="5"/>
      <c r="B42" s="5"/>
      <c r="C42" s="5"/>
      <c r="D42" s="5"/>
      <c r="E42" s="32"/>
      <c r="F42" s="32"/>
      <c r="G42" s="32"/>
      <c r="H42" s="5"/>
      <c r="I42" s="5"/>
    </row>
    <row r="43" spans="1:9">
      <c r="A43" s="5"/>
      <c r="B43" s="5"/>
      <c r="C43" s="5"/>
      <c r="D43" s="5"/>
      <c r="E43" s="32"/>
      <c r="F43" s="32"/>
      <c r="G43" s="32"/>
      <c r="H43" s="5"/>
      <c r="I43" s="5"/>
    </row>
    <row r="44" spans="1:9">
      <c r="A44" s="5"/>
      <c r="B44" s="5"/>
      <c r="C44" s="5"/>
      <c r="D44" s="5"/>
      <c r="E44" s="32"/>
      <c r="F44" s="32"/>
      <c r="G44" s="32"/>
      <c r="H44" s="5"/>
      <c r="I44" s="5"/>
    </row>
    <row r="45" spans="1:9">
      <c r="A45" s="5"/>
      <c r="B45" s="5"/>
      <c r="C45" s="5"/>
      <c r="D45" s="5"/>
      <c r="E45" s="32"/>
      <c r="F45" s="32"/>
      <c r="G45" s="32"/>
      <c r="H45" s="5"/>
      <c r="I45" s="5"/>
    </row>
    <row r="46" spans="1:9">
      <c r="A46" s="5"/>
      <c r="B46" s="5"/>
      <c r="C46" s="5"/>
      <c r="D46" s="5"/>
      <c r="E46" s="32"/>
      <c r="F46" s="32"/>
      <c r="G46" s="32"/>
      <c r="H46" s="5"/>
      <c r="I46" s="5"/>
    </row>
    <row r="47" spans="1:9">
      <c r="A47" s="5"/>
      <c r="B47" s="5"/>
      <c r="C47" s="5"/>
      <c r="D47" s="5"/>
      <c r="E47" s="32"/>
      <c r="F47" s="32"/>
      <c r="G47" s="32"/>
      <c r="H47" s="5"/>
      <c r="I47" s="5"/>
    </row>
    <row r="48" spans="1:9">
      <c r="A48" s="5"/>
      <c r="B48" s="5"/>
      <c r="C48" s="5"/>
      <c r="D48" s="5"/>
      <c r="E48" s="32"/>
      <c r="F48" s="32"/>
      <c r="G48" s="32"/>
      <c r="H48" s="5"/>
      <c r="I48" s="5"/>
    </row>
    <row r="49" spans="1:9">
      <c r="A49" s="5"/>
      <c r="B49" s="5"/>
      <c r="C49" s="5"/>
      <c r="D49" s="5"/>
      <c r="E49" s="32"/>
      <c r="F49" s="32"/>
      <c r="G49" s="32"/>
      <c r="H49" s="5"/>
      <c r="I49" s="5"/>
    </row>
    <row r="50" spans="1:9">
      <c r="A50" s="5"/>
      <c r="B50" s="5"/>
      <c r="C50" s="5"/>
      <c r="D50" s="5"/>
      <c r="E50" s="32"/>
      <c r="F50" s="32"/>
      <c r="G50" s="32"/>
      <c r="H50" s="5"/>
      <c r="I50" s="5"/>
    </row>
    <row r="51" spans="1:9">
      <c r="A51" s="5"/>
      <c r="B51" s="5"/>
      <c r="C51" s="5"/>
      <c r="D51" s="5"/>
      <c r="E51" s="32"/>
      <c r="F51" s="32"/>
      <c r="G51" s="32"/>
      <c r="H51" s="5"/>
      <c r="I51" s="5"/>
    </row>
    <row r="52" spans="1:9">
      <c r="A52" s="5"/>
      <c r="B52" s="5"/>
      <c r="C52" s="5"/>
      <c r="D52" s="5"/>
      <c r="E52" s="32"/>
      <c r="F52" s="32"/>
      <c r="G52" s="32"/>
      <c r="H52" s="5"/>
      <c r="I52" s="5"/>
    </row>
    <row r="53" spans="1:9">
      <c r="A53" s="5"/>
      <c r="B53" s="5"/>
      <c r="C53" s="5"/>
      <c r="D53" s="5"/>
      <c r="E53" s="32"/>
      <c r="F53" s="32"/>
      <c r="G53" s="32"/>
      <c r="H53" s="5"/>
      <c r="I53" s="5"/>
    </row>
    <row r="54" spans="1:9">
      <c r="A54" s="5"/>
      <c r="B54" s="5"/>
      <c r="C54" s="5"/>
      <c r="D54" s="5"/>
      <c r="E54" s="32"/>
      <c r="F54" s="32"/>
      <c r="G54" s="32"/>
      <c r="H54" s="5"/>
      <c r="I54" s="5"/>
    </row>
    <row r="55" spans="1:9">
      <c r="A55" s="5"/>
      <c r="B55" s="5"/>
      <c r="C55" s="5"/>
      <c r="D55" s="5"/>
      <c r="E55" s="32"/>
      <c r="F55" s="32"/>
      <c r="G55" s="32"/>
      <c r="H55" s="5"/>
      <c r="I55" s="5"/>
    </row>
    <row r="56" spans="1:9">
      <c r="A56" s="5"/>
      <c r="B56" s="5"/>
      <c r="C56" s="5"/>
      <c r="D56" s="5"/>
      <c r="E56" s="32"/>
      <c r="F56" s="32"/>
      <c r="G56" s="32"/>
      <c r="H56" s="5"/>
      <c r="I56" s="5"/>
    </row>
    <row r="57" spans="1:9">
      <c r="A57" s="5"/>
      <c r="B57" s="5"/>
      <c r="C57" s="5"/>
      <c r="D57" s="5"/>
      <c r="E57" s="32"/>
      <c r="F57" s="32"/>
      <c r="G57" s="32"/>
      <c r="H57" s="5"/>
      <c r="I57" s="5"/>
    </row>
    <row r="58" spans="1:9">
      <c r="A58" s="5"/>
      <c r="B58" s="5"/>
      <c r="C58" s="5"/>
      <c r="D58" s="5"/>
      <c r="E58" s="32"/>
      <c r="F58" s="32"/>
      <c r="G58" s="32"/>
      <c r="H58" s="5"/>
      <c r="I58" s="5"/>
    </row>
    <row r="59" spans="1:9">
      <c r="A59" s="5"/>
      <c r="B59" s="5"/>
      <c r="C59" s="5"/>
      <c r="D59" s="5"/>
      <c r="E59" s="32"/>
      <c r="F59" s="32"/>
      <c r="G59" s="32"/>
      <c r="H59" s="5"/>
      <c r="I59" s="5"/>
    </row>
    <row r="60" spans="1:9">
      <c r="A60" s="5"/>
      <c r="B60" s="5"/>
      <c r="C60" s="5"/>
      <c r="D60" s="5"/>
      <c r="E60" s="32"/>
      <c r="F60" s="32"/>
      <c r="G60" s="32"/>
      <c r="H60" s="5"/>
      <c r="I60" s="5"/>
    </row>
    <row r="61" spans="1:9">
      <c r="A61" s="5"/>
      <c r="B61" s="5"/>
      <c r="C61" s="5"/>
      <c r="D61" s="5"/>
      <c r="E61" s="32"/>
      <c r="F61" s="32"/>
      <c r="G61" s="32"/>
      <c r="H61" s="5"/>
      <c r="I61" s="5"/>
    </row>
    <row r="62" spans="1:9">
      <c r="A62" s="5"/>
      <c r="B62" s="5"/>
      <c r="C62" s="5"/>
      <c r="D62" s="5"/>
      <c r="E62" s="32"/>
      <c r="F62" s="32"/>
      <c r="G62" s="32"/>
      <c r="H62" s="5"/>
      <c r="I62" s="5"/>
    </row>
    <row r="63" spans="1:9">
      <c r="A63" s="5"/>
      <c r="B63" s="5"/>
      <c r="C63" s="5"/>
      <c r="D63" s="5"/>
      <c r="E63" s="32"/>
      <c r="F63" s="32"/>
      <c r="G63" s="32"/>
      <c r="H63" s="5"/>
      <c r="I63" s="5"/>
    </row>
    <row r="64" spans="1:9">
      <c r="A64" s="5"/>
      <c r="B64" s="5"/>
      <c r="C64" s="5"/>
      <c r="D64" s="5"/>
      <c r="E64" s="32"/>
      <c r="F64" s="32"/>
      <c r="G64" s="32"/>
      <c r="H64" s="5"/>
      <c r="I64" s="5"/>
    </row>
    <row r="65" spans="1:9">
      <c r="A65" s="5"/>
      <c r="B65" s="5"/>
      <c r="C65" s="5"/>
      <c r="D65" s="5"/>
      <c r="E65" s="32"/>
      <c r="F65" s="32"/>
      <c r="G65" s="32"/>
      <c r="H65" s="5"/>
      <c r="I65" s="5"/>
    </row>
    <row r="66" spans="1:9">
      <c r="A66" s="5"/>
      <c r="B66" s="5"/>
      <c r="C66" s="5"/>
      <c r="D66" s="5"/>
      <c r="E66" s="32"/>
      <c r="F66" s="32"/>
      <c r="G66" s="32"/>
      <c r="H66" s="5"/>
      <c r="I66" s="5"/>
    </row>
    <row r="67" spans="1:9">
      <c r="A67" s="5"/>
      <c r="B67" s="5"/>
      <c r="C67" s="5"/>
      <c r="D67" s="5"/>
      <c r="E67" s="32"/>
      <c r="F67" s="32"/>
      <c r="G67" s="32"/>
      <c r="H67" s="5"/>
      <c r="I67" s="5"/>
    </row>
  </sheetData>
  <mergeCells count="1">
    <mergeCell ref="F5:G5"/>
  </mergeCells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showGridLines="0" topLeftCell="A7" workbookViewId="0"/>
  </sheetViews>
  <sheetFormatPr defaultRowHeight="13.2"/>
  <cols>
    <col min="1" max="3" width="3.6640625" customWidth="1"/>
    <col min="4" max="4" width="13.6640625" customWidth="1"/>
    <col min="5" max="5" width="13.6640625" style="9" customWidth="1"/>
    <col min="6" max="7" width="14.6640625" style="9" customWidth="1"/>
    <col min="8" max="8" width="10.6640625" customWidth="1"/>
  </cols>
  <sheetData>
    <row r="1" spans="1:9" ht="17.100000000000001" customHeight="1">
      <c r="A1" s="1" t="s">
        <v>12</v>
      </c>
      <c r="B1" s="2"/>
      <c r="C1" s="3"/>
      <c r="F1" s="10" t="s">
        <v>13</v>
      </c>
      <c r="G1" s="7"/>
      <c r="H1" s="24" t="s">
        <v>11</v>
      </c>
    </row>
    <row r="2" spans="1:9" ht="17.100000000000001" customHeight="1">
      <c r="A2" s="4"/>
      <c r="B2" s="5"/>
      <c r="D2" s="6"/>
      <c r="E2" s="11"/>
      <c r="F2" s="7"/>
      <c r="G2" s="25"/>
      <c r="H2" s="81" t="s">
        <v>60</v>
      </c>
    </row>
    <row r="3" spans="1:9" ht="17.100000000000001" customHeight="1">
      <c r="A3" s="3"/>
      <c r="B3" s="5"/>
      <c r="C3" s="3"/>
      <c r="D3" s="3"/>
      <c r="E3" s="7"/>
      <c r="G3" s="8" t="s">
        <v>24</v>
      </c>
      <c r="H3" s="27">
        <v>2016</v>
      </c>
    </row>
    <row r="4" spans="1:9" ht="17.100000000000001" customHeight="1">
      <c r="A4" s="31"/>
      <c r="B4" s="14"/>
      <c r="C4" s="3"/>
      <c r="D4" s="3"/>
      <c r="E4" s="7"/>
      <c r="F4" s="13"/>
      <c r="G4" s="13"/>
      <c r="H4" s="12"/>
    </row>
    <row r="5" spans="1:9" ht="17.100000000000001" customHeight="1">
      <c r="A5" s="47"/>
      <c r="B5" s="47"/>
      <c r="C5" s="47"/>
      <c r="D5" s="47"/>
      <c r="E5" s="48"/>
      <c r="F5" s="178" t="s">
        <v>25</v>
      </c>
      <c r="G5" s="179"/>
      <c r="H5" s="66" t="s">
        <v>14</v>
      </c>
    </row>
    <row r="6" spans="1:9" ht="18.899999999999999" customHeight="1">
      <c r="A6" s="43" t="s">
        <v>32</v>
      </c>
      <c r="B6" s="33"/>
      <c r="C6" s="33"/>
      <c r="D6" s="33"/>
      <c r="E6" s="72"/>
      <c r="F6" s="88"/>
      <c r="G6" s="50">
        <v>30511487308.389988</v>
      </c>
      <c r="H6" s="51">
        <v>1.4803350002545805E-4</v>
      </c>
      <c r="I6" s="5"/>
    </row>
    <row r="7" spans="1:9" ht="18.899999999999999" customHeight="1">
      <c r="A7" s="38"/>
      <c r="B7" s="67" t="s">
        <v>15</v>
      </c>
      <c r="C7" s="29"/>
      <c r="D7" s="29"/>
      <c r="E7" s="73"/>
      <c r="F7" s="89"/>
      <c r="G7" s="52">
        <v>8849204955.7199974</v>
      </c>
      <c r="H7" s="53">
        <v>-1.9438855899640603E-2</v>
      </c>
      <c r="I7" s="5"/>
    </row>
    <row r="8" spans="1:9" ht="18.899999999999999" customHeight="1">
      <c r="A8" s="39"/>
      <c r="B8" s="67" t="s">
        <v>27</v>
      </c>
      <c r="C8" s="41" t="s">
        <v>16</v>
      </c>
      <c r="D8" s="29"/>
      <c r="E8" s="90"/>
      <c r="F8" s="89">
        <v>5845837740.0999966</v>
      </c>
      <c r="G8" s="54"/>
      <c r="H8" s="53">
        <v>-4.7446578838735735E-3</v>
      </c>
      <c r="I8" s="5"/>
    </row>
    <row r="9" spans="1:9" ht="18.899999999999999" customHeight="1">
      <c r="A9" s="39"/>
      <c r="B9" s="67" t="s">
        <v>27</v>
      </c>
      <c r="C9" s="29" t="s">
        <v>17</v>
      </c>
      <c r="D9" s="29"/>
      <c r="E9" s="90"/>
      <c r="F9" s="89">
        <v>2518372160.9800005</v>
      </c>
      <c r="G9" s="55"/>
      <c r="H9" s="53">
        <v>-4.878414196072773E-2</v>
      </c>
      <c r="I9" s="5"/>
    </row>
    <row r="10" spans="1:9" ht="18.899999999999999" customHeight="1">
      <c r="A10" s="39"/>
      <c r="B10" s="67" t="s">
        <v>27</v>
      </c>
      <c r="C10" s="100" t="s">
        <v>53</v>
      </c>
      <c r="D10" s="29"/>
      <c r="E10" s="90"/>
      <c r="F10" s="89">
        <v>484995054.64000005</v>
      </c>
      <c r="G10" s="55"/>
      <c r="H10" s="104">
        <v>-3.6556329163594754E-2</v>
      </c>
      <c r="I10" s="5"/>
    </row>
    <row r="11" spans="1:9" ht="18.899999999999999" customHeight="1">
      <c r="A11" s="38"/>
      <c r="B11" s="14" t="s">
        <v>18</v>
      </c>
      <c r="C11" s="14"/>
      <c r="D11" s="14"/>
      <c r="E11" s="73"/>
      <c r="F11" s="88"/>
      <c r="G11" s="52">
        <v>18787945313.039989</v>
      </c>
      <c r="H11" s="53">
        <v>8.4214799043896681E-3</v>
      </c>
      <c r="I11" s="5"/>
    </row>
    <row r="12" spans="1:9" ht="18.899999999999999" customHeight="1">
      <c r="A12" s="38"/>
      <c r="B12" s="14" t="s">
        <v>19</v>
      </c>
      <c r="C12" s="14"/>
      <c r="D12" s="14"/>
      <c r="E12" s="73"/>
      <c r="F12" s="88"/>
      <c r="G12" s="52">
        <v>1965423412.6700025</v>
      </c>
      <c r="H12" s="53">
        <v>1.3732457219758564E-2</v>
      </c>
      <c r="I12" s="5"/>
    </row>
    <row r="13" spans="1:9" ht="18.899999999999999" customHeight="1">
      <c r="A13" s="38"/>
      <c r="B13" s="14" t="s">
        <v>41</v>
      </c>
      <c r="C13" s="82"/>
      <c r="D13" s="82"/>
      <c r="E13" s="91"/>
      <c r="F13" s="88"/>
      <c r="G13" s="52">
        <v>908913626.96000087</v>
      </c>
      <c r="H13" s="53">
        <v>-3.924226621684841E-3</v>
      </c>
      <c r="I13" s="5"/>
    </row>
    <row r="14" spans="1:9" ht="18.899999999999999" customHeight="1">
      <c r="A14" s="38"/>
      <c r="B14" s="97" t="s">
        <v>38</v>
      </c>
      <c r="C14" s="29" t="s">
        <v>42</v>
      </c>
      <c r="D14" s="84"/>
      <c r="E14" s="92"/>
      <c r="F14" s="89">
        <v>892180098.05000079</v>
      </c>
      <c r="G14" s="52"/>
      <c r="H14" s="53">
        <v>-4.6421924594852657E-3</v>
      </c>
      <c r="I14" s="5"/>
    </row>
    <row r="15" spans="1:9" ht="18.899999999999999" customHeight="1">
      <c r="A15" s="38"/>
      <c r="B15" s="97" t="s">
        <v>27</v>
      </c>
      <c r="C15" s="29" t="s">
        <v>43</v>
      </c>
      <c r="D15" s="85"/>
      <c r="E15" s="93"/>
      <c r="F15" s="88">
        <v>15884222.070000006</v>
      </c>
      <c r="G15" s="56"/>
      <c r="H15" s="57">
        <v>3.8354034629334302E-2</v>
      </c>
      <c r="I15" s="5"/>
    </row>
    <row r="16" spans="1:9" ht="18.899999999999999" customHeight="1">
      <c r="A16" s="38"/>
      <c r="B16" s="97" t="s">
        <v>27</v>
      </c>
      <c r="C16" s="29" t="s">
        <v>44</v>
      </c>
      <c r="D16" s="85"/>
      <c r="E16" s="93"/>
      <c r="F16" s="88">
        <v>632040.90000000026</v>
      </c>
      <c r="G16" s="56"/>
      <c r="H16" s="57">
        <v>3.3082106081329995E-3</v>
      </c>
      <c r="I16" s="5"/>
    </row>
    <row r="17" spans="1:9" ht="18.899999999999999" customHeight="1">
      <c r="A17" s="94"/>
      <c r="B17" s="98" t="s">
        <v>27</v>
      </c>
      <c r="C17" s="46" t="s">
        <v>48</v>
      </c>
      <c r="D17" s="86"/>
      <c r="E17" s="95"/>
      <c r="F17" s="88">
        <v>217265.93999999997</v>
      </c>
      <c r="G17" s="56"/>
      <c r="H17" s="57">
        <v>-3.8297729942741242E-2</v>
      </c>
      <c r="I17" s="5"/>
    </row>
    <row r="18" spans="1:9" ht="18.899999999999999" customHeight="1">
      <c r="A18" s="70" t="s">
        <v>35</v>
      </c>
      <c r="B18" s="71"/>
      <c r="C18" s="71"/>
      <c r="D18" s="71"/>
      <c r="E18" s="72"/>
      <c r="F18" s="58"/>
      <c r="G18" s="59">
        <v>5520522959.9899998</v>
      </c>
      <c r="H18" s="60">
        <v>0.2392603797127657</v>
      </c>
      <c r="I18" s="5"/>
    </row>
    <row r="19" spans="1:9" ht="18.899999999999999" customHeight="1">
      <c r="A19" s="44"/>
      <c r="B19" s="29" t="s">
        <v>20</v>
      </c>
      <c r="C19" s="29"/>
      <c r="D19" s="14"/>
      <c r="E19" s="73"/>
      <c r="F19" s="49"/>
      <c r="G19" s="61">
        <v>3803913449.6599998</v>
      </c>
      <c r="H19" s="53">
        <v>0.42074328658345395</v>
      </c>
      <c r="I19" s="5"/>
    </row>
    <row r="20" spans="1:9" ht="18.899999999999999" customHeight="1">
      <c r="A20" s="44"/>
      <c r="B20" s="29" t="s">
        <v>21</v>
      </c>
      <c r="C20" s="29"/>
      <c r="D20" s="14"/>
      <c r="E20" s="73"/>
      <c r="F20" s="49"/>
      <c r="G20" s="61">
        <v>1716609510.3299997</v>
      </c>
      <c r="H20" s="53">
        <v>3.8588548843880251E-2</v>
      </c>
      <c r="I20" s="5"/>
    </row>
    <row r="21" spans="1:9" ht="18.899999999999999" customHeight="1">
      <c r="A21" s="38"/>
      <c r="B21" s="83" t="s">
        <v>45</v>
      </c>
      <c r="C21" s="85"/>
      <c r="D21" s="85"/>
      <c r="E21" s="87"/>
      <c r="F21" s="49"/>
      <c r="G21" s="106">
        <v>0</v>
      </c>
      <c r="H21" s="104"/>
      <c r="I21" s="5"/>
    </row>
    <row r="22" spans="1:9" ht="18.899999999999999" customHeight="1">
      <c r="A22" s="44"/>
      <c r="B22" s="83" t="s">
        <v>50</v>
      </c>
      <c r="C22" s="85"/>
      <c r="D22" s="85"/>
      <c r="E22" s="87"/>
      <c r="F22" s="49"/>
      <c r="G22" s="106">
        <v>0</v>
      </c>
      <c r="H22" s="104"/>
      <c r="I22" s="5"/>
    </row>
    <row r="23" spans="1:9" ht="18.899999999999999" customHeight="1">
      <c r="A23" s="102" t="s">
        <v>54</v>
      </c>
      <c r="B23" s="83"/>
      <c r="C23" s="85"/>
      <c r="D23" s="85"/>
      <c r="E23" s="87"/>
      <c r="F23" s="49"/>
      <c r="G23" s="103">
        <v>23111574.039999992</v>
      </c>
      <c r="H23" s="105">
        <v>6.7110225418334918E-2</v>
      </c>
      <c r="I23" s="5"/>
    </row>
    <row r="24" spans="1:9" ht="18.899999999999999" customHeight="1">
      <c r="A24" s="45" t="s">
        <v>33</v>
      </c>
      <c r="B24" s="35"/>
      <c r="C24" s="35"/>
      <c r="D24" s="35"/>
      <c r="E24" s="76"/>
      <c r="F24" s="58"/>
      <c r="G24" s="62">
        <v>1483161030.6700006</v>
      </c>
      <c r="H24" s="60">
        <v>-2.4108974036770051E-2</v>
      </c>
      <c r="I24" s="5"/>
    </row>
    <row r="25" spans="1:9" ht="18.899999999999999" customHeight="1">
      <c r="A25" s="68"/>
      <c r="B25" s="29" t="s">
        <v>22</v>
      </c>
      <c r="C25" s="29"/>
      <c r="D25" s="14"/>
      <c r="E25" s="77"/>
      <c r="F25" s="49"/>
      <c r="G25" s="52">
        <v>1101826908.4700007</v>
      </c>
      <c r="H25" s="53">
        <v>-5.2159067546846273E-2</v>
      </c>
      <c r="I25" s="5"/>
    </row>
    <row r="26" spans="1:9" ht="18.899999999999999" customHeight="1">
      <c r="A26" s="69"/>
      <c r="B26" s="46" t="s">
        <v>23</v>
      </c>
      <c r="C26" s="46"/>
      <c r="D26" s="78"/>
      <c r="E26" s="79"/>
      <c r="F26" s="49"/>
      <c r="G26" s="52">
        <v>381334122.19999993</v>
      </c>
      <c r="H26" s="53">
        <v>6.7139992817939378E-2</v>
      </c>
      <c r="I26" s="5"/>
    </row>
    <row r="27" spans="1:9" ht="18.899999999999999" customHeight="1">
      <c r="A27" s="39" t="s">
        <v>34</v>
      </c>
      <c r="B27" s="74"/>
      <c r="C27" s="74"/>
      <c r="D27" s="74"/>
      <c r="E27" s="75"/>
      <c r="F27" s="58"/>
      <c r="G27" s="62">
        <v>3073175812.0599985</v>
      </c>
      <c r="H27" s="60">
        <v>0.10003309758793229</v>
      </c>
      <c r="I27" s="5"/>
    </row>
    <row r="28" spans="1:9" ht="18.899999999999999" customHeight="1">
      <c r="A28" s="68"/>
      <c r="B28" s="29" t="s">
        <v>22</v>
      </c>
      <c r="C28" s="29"/>
      <c r="D28" s="29"/>
      <c r="E28" s="28"/>
      <c r="F28" s="49"/>
      <c r="G28" s="52">
        <v>2613609415.2599983</v>
      </c>
      <c r="H28" s="53">
        <v>0.10166119539905608</v>
      </c>
      <c r="I28" s="5"/>
    </row>
    <row r="29" spans="1:9" ht="18.899999999999999" customHeight="1">
      <c r="A29" s="69"/>
      <c r="B29" s="46" t="s">
        <v>23</v>
      </c>
      <c r="C29" s="46"/>
      <c r="D29" s="46"/>
      <c r="E29" s="15"/>
      <c r="F29" s="63"/>
      <c r="G29" s="64">
        <v>459566396.80000007</v>
      </c>
      <c r="H29" s="65">
        <v>9.0864651630588447E-2</v>
      </c>
      <c r="I29" s="5"/>
    </row>
    <row r="30" spans="1:9">
      <c r="A30" s="5"/>
      <c r="B30" s="5"/>
      <c r="C30" s="5"/>
      <c r="D30" s="5"/>
      <c r="E30" s="32"/>
      <c r="F30" s="32"/>
      <c r="G30" s="32"/>
      <c r="H30" s="5"/>
      <c r="I30" s="5"/>
    </row>
    <row r="31" spans="1:9">
      <c r="A31" s="5"/>
      <c r="B31" s="5"/>
      <c r="C31" s="5"/>
      <c r="D31" s="5"/>
      <c r="E31" s="32"/>
      <c r="F31" s="32"/>
      <c r="G31" s="32"/>
      <c r="H31" s="5"/>
      <c r="I31" s="5"/>
    </row>
    <row r="32" spans="1:9">
      <c r="A32" s="5"/>
      <c r="B32" s="5"/>
      <c r="C32" s="5"/>
      <c r="D32" s="5"/>
      <c r="E32" s="32"/>
      <c r="F32" s="32"/>
      <c r="G32" s="32"/>
      <c r="H32" s="5"/>
      <c r="I32" s="5"/>
    </row>
    <row r="33" spans="1:9">
      <c r="A33" s="5"/>
      <c r="B33" s="5"/>
      <c r="C33" s="5"/>
      <c r="D33" s="5"/>
      <c r="E33" s="32"/>
      <c r="F33" s="32"/>
      <c r="G33" s="32"/>
      <c r="H33" s="5"/>
      <c r="I33" s="5"/>
    </row>
    <row r="34" spans="1:9">
      <c r="A34" s="5"/>
      <c r="B34" s="5"/>
      <c r="C34" s="5"/>
      <c r="D34" s="5"/>
      <c r="E34" s="32"/>
      <c r="F34" s="32"/>
      <c r="G34" s="32"/>
      <c r="H34" s="5"/>
      <c r="I34" s="5"/>
    </row>
    <row r="35" spans="1:9">
      <c r="A35" s="5"/>
      <c r="B35" s="5"/>
      <c r="C35" s="5"/>
      <c r="D35" s="5"/>
      <c r="E35" s="32"/>
      <c r="F35" s="32"/>
      <c r="G35" s="32"/>
      <c r="H35" s="5"/>
      <c r="I35" s="5"/>
    </row>
    <row r="36" spans="1:9">
      <c r="A36" s="5"/>
      <c r="B36" s="5"/>
      <c r="C36" s="5"/>
      <c r="D36" s="5"/>
      <c r="E36" s="32"/>
      <c r="F36" s="32"/>
      <c r="G36" s="32"/>
      <c r="H36" s="5"/>
      <c r="I36" s="5"/>
    </row>
    <row r="37" spans="1:9">
      <c r="A37" s="5"/>
      <c r="B37" s="5"/>
      <c r="C37" s="5"/>
      <c r="D37" s="5"/>
      <c r="E37" s="32"/>
      <c r="F37" s="32"/>
      <c r="G37" s="32"/>
      <c r="H37" s="5"/>
      <c r="I37" s="5"/>
    </row>
    <row r="38" spans="1:9">
      <c r="A38" s="5"/>
      <c r="B38" s="5"/>
      <c r="C38" s="5"/>
      <c r="D38" s="5"/>
      <c r="E38" s="32"/>
      <c r="F38" s="32"/>
      <c r="G38" s="32"/>
      <c r="H38" s="5"/>
      <c r="I38" s="5"/>
    </row>
    <row r="39" spans="1:9">
      <c r="A39" s="5"/>
      <c r="B39" s="5"/>
      <c r="C39" s="5"/>
      <c r="D39" s="5"/>
      <c r="E39" s="32"/>
      <c r="F39" s="32"/>
      <c r="G39" s="32"/>
      <c r="H39" s="5"/>
      <c r="I39" s="5"/>
    </row>
    <row r="40" spans="1:9">
      <c r="A40" s="5"/>
      <c r="B40" s="5"/>
      <c r="C40" s="5"/>
      <c r="D40" s="5"/>
      <c r="E40" s="32"/>
      <c r="F40" s="32"/>
      <c r="G40" s="32"/>
      <c r="H40" s="5"/>
      <c r="I40" s="5"/>
    </row>
    <row r="41" spans="1:9">
      <c r="A41" s="5"/>
      <c r="B41" s="5"/>
      <c r="C41" s="5"/>
      <c r="D41" s="5"/>
      <c r="E41" s="32"/>
      <c r="F41" s="32"/>
      <c r="G41" s="32"/>
      <c r="H41" s="5"/>
      <c r="I41" s="5"/>
    </row>
    <row r="42" spans="1:9">
      <c r="A42" s="5"/>
      <c r="B42" s="5"/>
      <c r="C42" s="5"/>
      <c r="D42" s="5"/>
      <c r="E42" s="32"/>
      <c r="F42" s="32"/>
      <c r="G42" s="32"/>
      <c r="H42" s="5"/>
      <c r="I42" s="5"/>
    </row>
    <row r="43" spans="1:9">
      <c r="A43" s="5"/>
      <c r="B43" s="5"/>
      <c r="C43" s="5"/>
      <c r="D43" s="5"/>
      <c r="E43" s="32"/>
      <c r="F43" s="32"/>
      <c r="G43" s="32"/>
      <c r="H43" s="5"/>
      <c r="I43" s="5"/>
    </row>
    <row r="44" spans="1:9">
      <c r="A44" s="5"/>
      <c r="B44" s="5"/>
      <c r="C44" s="5"/>
      <c r="D44" s="5"/>
      <c r="E44" s="32"/>
      <c r="F44" s="32"/>
      <c r="G44" s="32"/>
      <c r="H44" s="5"/>
      <c r="I44" s="5"/>
    </row>
    <row r="45" spans="1:9">
      <c r="A45" s="5"/>
      <c r="B45" s="5"/>
      <c r="C45" s="5"/>
      <c r="D45" s="5"/>
      <c r="E45" s="32"/>
      <c r="F45" s="32"/>
      <c r="G45" s="32"/>
      <c r="H45" s="5"/>
      <c r="I45" s="5"/>
    </row>
    <row r="46" spans="1:9">
      <c r="A46" s="5"/>
      <c r="B46" s="5"/>
      <c r="C46" s="5"/>
      <c r="D46" s="5"/>
      <c r="E46" s="32"/>
      <c r="F46" s="32"/>
      <c r="G46" s="32"/>
      <c r="H46" s="5"/>
      <c r="I46" s="5"/>
    </row>
    <row r="47" spans="1:9">
      <c r="A47" s="5"/>
      <c r="B47" s="5"/>
      <c r="C47" s="5"/>
      <c r="D47" s="5"/>
      <c r="E47" s="32"/>
      <c r="F47" s="32"/>
      <c r="G47" s="32"/>
      <c r="H47" s="5"/>
      <c r="I47" s="5"/>
    </row>
    <row r="48" spans="1:9">
      <c r="A48" s="5"/>
      <c r="B48" s="5"/>
      <c r="C48" s="5"/>
      <c r="D48" s="5"/>
      <c r="E48" s="32"/>
      <c r="F48" s="32"/>
      <c r="G48" s="32"/>
      <c r="H48" s="5"/>
      <c r="I48" s="5"/>
    </row>
    <row r="49" spans="1:9">
      <c r="A49" s="5"/>
      <c r="B49" s="5"/>
      <c r="C49" s="5"/>
      <c r="D49" s="5"/>
      <c r="E49" s="32"/>
      <c r="F49" s="32"/>
      <c r="G49" s="32"/>
      <c r="H49" s="5"/>
      <c r="I49" s="5"/>
    </row>
    <row r="50" spans="1:9">
      <c r="A50" s="5"/>
      <c r="B50" s="5"/>
      <c r="C50" s="5"/>
      <c r="D50" s="5"/>
      <c r="E50" s="32"/>
      <c r="F50" s="32"/>
      <c r="G50" s="32"/>
      <c r="H50" s="5"/>
      <c r="I50" s="5"/>
    </row>
    <row r="51" spans="1:9">
      <c r="A51" s="5"/>
      <c r="B51" s="5"/>
      <c r="C51" s="5"/>
      <c r="D51" s="5"/>
      <c r="E51" s="32"/>
      <c r="F51" s="32"/>
      <c r="G51" s="32"/>
      <c r="H51" s="5"/>
      <c r="I51" s="5"/>
    </row>
    <row r="52" spans="1:9">
      <c r="A52" s="5"/>
      <c r="B52" s="5"/>
      <c r="C52" s="5"/>
      <c r="D52" s="5"/>
      <c r="E52" s="32"/>
      <c r="F52" s="32"/>
      <c r="G52" s="32"/>
      <c r="H52" s="5"/>
      <c r="I52" s="5"/>
    </row>
    <row r="53" spans="1:9">
      <c r="A53" s="5"/>
      <c r="B53" s="5"/>
      <c r="C53" s="5"/>
      <c r="D53" s="5"/>
      <c r="E53" s="32"/>
      <c r="F53" s="32"/>
      <c r="G53" s="32"/>
      <c r="H53" s="5"/>
      <c r="I53" s="5"/>
    </row>
    <row r="54" spans="1:9">
      <c r="A54" s="5"/>
      <c r="B54" s="5"/>
      <c r="C54" s="5"/>
      <c r="D54" s="5"/>
      <c r="E54" s="32"/>
      <c r="F54" s="32"/>
      <c r="G54" s="32"/>
      <c r="H54" s="5"/>
      <c r="I54" s="5"/>
    </row>
    <row r="55" spans="1:9">
      <c r="A55" s="5"/>
      <c r="B55" s="5"/>
      <c r="C55" s="5"/>
      <c r="D55" s="5"/>
      <c r="E55" s="32"/>
      <c r="F55" s="32"/>
      <c r="G55" s="32"/>
      <c r="H55" s="5"/>
      <c r="I55" s="5"/>
    </row>
    <row r="56" spans="1:9">
      <c r="A56" s="5"/>
      <c r="B56" s="5"/>
      <c r="C56" s="5"/>
      <c r="D56" s="5"/>
      <c r="E56" s="32"/>
      <c r="F56" s="32"/>
      <c r="G56" s="32"/>
      <c r="H56" s="5"/>
      <c r="I56" s="5"/>
    </row>
    <row r="57" spans="1:9">
      <c r="A57" s="5"/>
      <c r="B57" s="5"/>
      <c r="C57" s="5"/>
      <c r="D57" s="5"/>
      <c r="E57" s="32"/>
      <c r="F57" s="32"/>
      <c r="G57" s="32"/>
      <c r="H57" s="5"/>
      <c r="I57" s="5"/>
    </row>
    <row r="58" spans="1:9">
      <c r="A58" s="5"/>
      <c r="B58" s="5"/>
      <c r="C58" s="5"/>
      <c r="D58" s="5"/>
      <c r="E58" s="32"/>
      <c r="F58" s="32"/>
      <c r="G58" s="32"/>
      <c r="H58" s="5"/>
      <c r="I58" s="5"/>
    </row>
    <row r="59" spans="1:9">
      <c r="A59" s="5"/>
      <c r="B59" s="5"/>
      <c r="C59" s="5"/>
      <c r="D59" s="5"/>
      <c r="E59" s="32"/>
      <c r="F59" s="32"/>
      <c r="G59" s="32"/>
      <c r="H59" s="5"/>
      <c r="I59" s="5"/>
    </row>
    <row r="60" spans="1:9">
      <c r="A60" s="5"/>
      <c r="B60" s="5"/>
      <c r="C60" s="5"/>
      <c r="D60" s="5"/>
      <c r="E60" s="32"/>
      <c r="F60" s="32"/>
      <c r="G60" s="32"/>
      <c r="H60" s="5"/>
      <c r="I60" s="5"/>
    </row>
    <row r="61" spans="1:9">
      <c r="A61" s="5"/>
      <c r="B61" s="5"/>
      <c r="C61" s="5"/>
      <c r="D61" s="5"/>
      <c r="E61" s="32"/>
      <c r="F61" s="32"/>
      <c r="G61" s="32"/>
      <c r="H61" s="5"/>
      <c r="I61" s="5"/>
    </row>
    <row r="62" spans="1:9">
      <c r="A62" s="5"/>
      <c r="B62" s="5"/>
      <c r="C62" s="5"/>
      <c r="D62" s="5"/>
      <c r="E62" s="32"/>
      <c r="F62" s="32"/>
      <c r="G62" s="32"/>
      <c r="H62" s="5"/>
      <c r="I62" s="5"/>
    </row>
    <row r="63" spans="1:9">
      <c r="A63" s="5"/>
      <c r="B63" s="5"/>
      <c r="C63" s="5"/>
      <c r="D63" s="5"/>
      <c r="E63" s="32"/>
      <c r="F63" s="32"/>
      <c r="G63" s="32"/>
      <c r="H63" s="5"/>
      <c r="I63" s="5"/>
    </row>
    <row r="64" spans="1:9">
      <c r="A64" s="5"/>
      <c r="B64" s="5"/>
      <c r="C64" s="5"/>
      <c r="D64" s="5"/>
      <c r="E64" s="32"/>
      <c r="F64" s="32"/>
      <c r="G64" s="32"/>
      <c r="H64" s="5"/>
      <c r="I64" s="5"/>
    </row>
    <row r="65" spans="1:9">
      <c r="A65" s="5"/>
      <c r="B65" s="5"/>
      <c r="C65" s="5"/>
      <c r="D65" s="5"/>
      <c r="E65" s="32"/>
      <c r="F65" s="32"/>
      <c r="G65" s="32"/>
      <c r="H65" s="5"/>
      <c r="I65" s="5"/>
    </row>
    <row r="66" spans="1:9">
      <c r="A66" s="5"/>
      <c r="B66" s="5"/>
      <c r="C66" s="5"/>
      <c r="D66" s="5"/>
      <c r="E66" s="32"/>
      <c r="F66" s="32"/>
      <c r="G66" s="32"/>
      <c r="H66" s="5"/>
      <c r="I66" s="5"/>
    </row>
    <row r="67" spans="1:9">
      <c r="A67" s="5"/>
      <c r="B67" s="5"/>
      <c r="C67" s="5"/>
      <c r="D67" s="5"/>
      <c r="E67" s="32"/>
      <c r="F67" s="32"/>
      <c r="G67" s="32"/>
      <c r="H67" s="5"/>
      <c r="I67" s="5"/>
    </row>
  </sheetData>
  <mergeCells count="1">
    <mergeCell ref="F5:G5"/>
  </mergeCells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showGridLines="0" workbookViewId="0"/>
  </sheetViews>
  <sheetFormatPr defaultRowHeight="13.2"/>
  <cols>
    <col min="1" max="3" width="3.6640625" customWidth="1"/>
    <col min="4" max="4" width="13.6640625" customWidth="1"/>
    <col min="5" max="5" width="13.6640625" style="9" customWidth="1"/>
    <col min="6" max="7" width="14.6640625" style="9" customWidth="1"/>
    <col min="8" max="8" width="10.6640625" customWidth="1"/>
  </cols>
  <sheetData>
    <row r="1" spans="1:9" ht="17.100000000000001" customHeight="1">
      <c r="A1" s="17" t="s">
        <v>0</v>
      </c>
      <c r="B1" s="18"/>
      <c r="C1" s="19"/>
      <c r="D1" s="20"/>
      <c r="E1" s="21"/>
      <c r="F1" s="22" t="s">
        <v>8</v>
      </c>
      <c r="G1" s="23"/>
      <c r="H1" s="24" t="s">
        <v>11</v>
      </c>
    </row>
    <row r="2" spans="1:9" ht="17.100000000000001" customHeight="1">
      <c r="A2" s="4"/>
      <c r="B2" s="5"/>
      <c r="D2" s="6"/>
      <c r="E2" s="11"/>
      <c r="F2" s="7"/>
      <c r="G2" s="25"/>
      <c r="H2" s="81" t="s">
        <v>59</v>
      </c>
    </row>
    <row r="3" spans="1:9" ht="17.100000000000001" customHeight="1">
      <c r="A3" s="3"/>
      <c r="B3" s="5"/>
      <c r="C3" s="3"/>
      <c r="D3" s="3"/>
      <c r="E3" s="7"/>
      <c r="G3" s="26" t="s">
        <v>1</v>
      </c>
      <c r="H3" s="27">
        <v>2015</v>
      </c>
    </row>
    <row r="4" spans="1:9" ht="17.100000000000001" customHeight="1">
      <c r="A4" s="31"/>
      <c r="B4" s="14"/>
      <c r="C4" s="3"/>
      <c r="D4" s="3"/>
      <c r="E4" s="7"/>
      <c r="F4" s="13"/>
      <c r="G4" s="13"/>
      <c r="H4" s="12"/>
    </row>
    <row r="5" spans="1:9" ht="17.100000000000001" customHeight="1">
      <c r="A5" s="47"/>
      <c r="B5" s="47"/>
      <c r="C5" s="47"/>
      <c r="D5" s="47"/>
      <c r="E5" s="48"/>
      <c r="F5" s="178" t="s">
        <v>25</v>
      </c>
      <c r="G5" s="179"/>
      <c r="H5" s="66" t="s">
        <v>31</v>
      </c>
    </row>
    <row r="6" spans="1:9" ht="18.899999999999999" customHeight="1">
      <c r="A6" s="43" t="s">
        <v>26</v>
      </c>
      <c r="B6" s="33"/>
      <c r="C6" s="33"/>
      <c r="D6" s="33"/>
      <c r="E6" s="72"/>
      <c r="F6" s="88"/>
      <c r="G6" s="50">
        <v>30506971254.659985</v>
      </c>
      <c r="H6" s="51">
        <v>2.0065007076091768E-2</v>
      </c>
      <c r="I6" s="5"/>
    </row>
    <row r="7" spans="1:9" ht="18.899999999999999" customHeight="1">
      <c r="A7" s="38"/>
      <c r="B7" s="99" t="s">
        <v>52</v>
      </c>
      <c r="C7" s="29"/>
      <c r="D7" s="29"/>
      <c r="E7" s="73"/>
      <c r="F7" s="89"/>
      <c r="G7" s="52">
        <v>9024633505.9900055</v>
      </c>
      <c r="H7" s="53">
        <v>4.0691242637348655E-2</v>
      </c>
      <c r="I7" s="5"/>
    </row>
    <row r="8" spans="1:9" ht="18.899999999999999" customHeight="1">
      <c r="A8" s="39"/>
      <c r="B8" s="40" t="s">
        <v>27</v>
      </c>
      <c r="C8" s="29" t="s">
        <v>2</v>
      </c>
      <c r="D8" s="29"/>
      <c r="E8" s="90"/>
      <c r="F8" s="89">
        <v>5873706467.8000031</v>
      </c>
      <c r="G8" s="54"/>
      <c r="H8" s="53">
        <v>3.2303896630619514E-2</v>
      </c>
      <c r="I8" s="5"/>
    </row>
    <row r="9" spans="1:9" ht="18.899999999999999" customHeight="1">
      <c r="A9" s="39"/>
      <c r="B9" s="37" t="s">
        <v>27</v>
      </c>
      <c r="C9" s="29" t="s">
        <v>3</v>
      </c>
      <c r="D9" s="29"/>
      <c r="E9" s="90"/>
      <c r="F9" s="89">
        <v>2647529621.900002</v>
      </c>
      <c r="G9" s="55"/>
      <c r="H9" s="53">
        <v>6.6702403691574458E-2</v>
      </c>
      <c r="I9" s="5"/>
    </row>
    <row r="10" spans="1:9" ht="18.899999999999999" customHeight="1">
      <c r="A10" s="39"/>
      <c r="B10" s="37" t="s">
        <v>27</v>
      </c>
      <c r="C10" s="100" t="s">
        <v>55</v>
      </c>
      <c r="D10" s="29"/>
      <c r="E10" s="90"/>
      <c r="F10" s="89">
        <v>503397416.29000044</v>
      </c>
      <c r="G10" s="55"/>
      <c r="H10" s="104">
        <v>7.012155067577055E-3</v>
      </c>
      <c r="I10" s="5"/>
    </row>
    <row r="11" spans="1:9" ht="18.899999999999999" customHeight="1">
      <c r="A11" s="38"/>
      <c r="B11" s="29" t="s">
        <v>4</v>
      </c>
      <c r="C11" s="29"/>
      <c r="D11" s="29"/>
      <c r="E11" s="73"/>
      <c r="F11" s="88"/>
      <c r="G11" s="52">
        <v>18631044347.469978</v>
      </c>
      <c r="H11" s="53">
        <v>1.6110239562677084E-2</v>
      </c>
      <c r="I11" s="5"/>
    </row>
    <row r="12" spans="1:9" ht="18.899999999999999" customHeight="1">
      <c r="A12" s="38"/>
      <c r="B12" s="29" t="s">
        <v>5</v>
      </c>
      <c r="C12" s="29"/>
      <c r="D12" s="29"/>
      <c r="E12" s="73"/>
      <c r="F12" s="88"/>
      <c r="G12" s="52">
        <v>1938798939.1799998</v>
      </c>
      <c r="H12" s="53">
        <v>-1.7564623870198446E-2</v>
      </c>
      <c r="I12" s="5"/>
    </row>
    <row r="13" spans="1:9" ht="18.899999999999999" customHeight="1">
      <c r="A13" s="38"/>
      <c r="B13" s="29" t="s">
        <v>36</v>
      </c>
      <c r="C13" s="29"/>
      <c r="D13" s="29"/>
      <c r="E13" s="73"/>
      <c r="F13" s="88"/>
      <c r="G13" s="52">
        <v>912494462.01999974</v>
      </c>
      <c r="H13" s="53">
        <v>-1.45913996359343E-2</v>
      </c>
      <c r="I13" s="5"/>
    </row>
    <row r="14" spans="1:9" ht="18.899999999999999" customHeight="1">
      <c r="A14" s="38"/>
      <c r="B14" s="80" t="s">
        <v>27</v>
      </c>
      <c r="C14" s="29" t="s">
        <v>37</v>
      </c>
      <c r="D14" s="29"/>
      <c r="E14" s="73"/>
      <c r="F14" s="89">
        <v>896341085.87999976</v>
      </c>
      <c r="G14" s="52"/>
      <c r="H14" s="53">
        <v>-1.4689783879928727E-2</v>
      </c>
      <c r="I14" s="5"/>
    </row>
    <row r="15" spans="1:9" ht="18.899999999999999" customHeight="1">
      <c r="A15" s="38"/>
      <c r="B15" s="80" t="s">
        <v>38</v>
      </c>
      <c r="C15" s="14" t="s">
        <v>39</v>
      </c>
      <c r="D15" s="14"/>
      <c r="E15" s="77"/>
      <c r="F15" s="88">
        <v>15297501.180000003</v>
      </c>
      <c r="G15" s="56"/>
      <c r="H15" s="57">
        <v>-1.0676758780889285E-2</v>
      </c>
      <c r="I15" s="5"/>
    </row>
    <row r="16" spans="1:9" ht="18.899999999999999" customHeight="1">
      <c r="A16" s="38"/>
      <c r="B16" s="80" t="s">
        <v>38</v>
      </c>
      <c r="C16" s="14" t="s">
        <v>46</v>
      </c>
      <c r="D16" s="14"/>
      <c r="E16" s="77"/>
      <c r="F16" s="88">
        <v>629956.87</v>
      </c>
      <c r="G16" s="56"/>
      <c r="H16" s="57">
        <v>3.35302972259292E-2</v>
      </c>
      <c r="I16" s="5"/>
    </row>
    <row r="17" spans="1:9" ht="18.899999999999999" customHeight="1">
      <c r="A17" s="94"/>
      <c r="B17" s="96" t="s">
        <v>38</v>
      </c>
      <c r="C17" s="78" t="s">
        <v>47</v>
      </c>
      <c r="D17" s="78"/>
      <c r="E17" s="79"/>
      <c r="F17" s="88">
        <v>225918.08999999988</v>
      </c>
      <c r="G17" s="56"/>
      <c r="H17" s="57">
        <v>-1.6163586483336153E-2</v>
      </c>
      <c r="I17" s="5"/>
    </row>
    <row r="18" spans="1:9" ht="18.899999999999999" customHeight="1">
      <c r="A18" s="43" t="s">
        <v>28</v>
      </c>
      <c r="B18" s="33"/>
      <c r="C18" s="33"/>
      <c r="D18" s="33"/>
      <c r="E18" s="34"/>
      <c r="F18" s="58"/>
      <c r="G18" s="59">
        <v>4454691726.0999985</v>
      </c>
      <c r="H18" s="60">
        <v>1.4539540966728775E-2</v>
      </c>
      <c r="I18" s="5"/>
    </row>
    <row r="19" spans="1:9" ht="18.899999999999999" customHeight="1">
      <c r="A19" s="44"/>
      <c r="B19" s="29" t="s">
        <v>6</v>
      </c>
      <c r="C19" s="29"/>
      <c r="D19" s="29"/>
      <c r="E19" s="30"/>
      <c r="F19" s="49"/>
      <c r="G19" s="61">
        <v>2677410821.21</v>
      </c>
      <c r="H19" s="53">
        <v>-6.9557724991663652E-3</v>
      </c>
      <c r="I19" s="5"/>
    </row>
    <row r="20" spans="1:9" ht="18.899999999999999" customHeight="1">
      <c r="A20" s="44"/>
      <c r="B20" s="29" t="s">
        <v>7</v>
      </c>
      <c r="C20" s="29"/>
      <c r="D20" s="29"/>
      <c r="E20" s="30"/>
      <c r="F20" s="49"/>
      <c r="G20" s="61">
        <v>1652829228.8999991</v>
      </c>
      <c r="H20" s="53">
        <v>5.2270574653391945E-2</v>
      </c>
      <c r="I20" s="5"/>
    </row>
    <row r="21" spans="1:9" ht="18.899999999999999" customHeight="1">
      <c r="A21" s="44"/>
      <c r="B21" s="29" t="s">
        <v>40</v>
      </c>
      <c r="C21" s="29"/>
      <c r="D21" s="29"/>
      <c r="E21" s="30"/>
      <c r="F21" s="49"/>
      <c r="G21" s="61">
        <v>124352114.65000008</v>
      </c>
      <c r="H21" s="53">
        <v>3.9697514485026019E-3</v>
      </c>
      <c r="I21" s="5"/>
    </row>
    <row r="22" spans="1:9" ht="18.899999999999999" customHeight="1">
      <c r="A22" s="44"/>
      <c r="B22" s="29" t="s">
        <v>49</v>
      </c>
      <c r="C22" s="29"/>
      <c r="D22" s="29"/>
      <c r="E22" s="30"/>
      <c r="F22" s="49"/>
      <c r="G22" s="61">
        <v>99561.34</v>
      </c>
      <c r="H22" s="53">
        <v>3.9697413481631491E-3</v>
      </c>
      <c r="I22" s="5"/>
    </row>
    <row r="23" spans="1:9" ht="18.899999999999999" customHeight="1">
      <c r="A23" s="101" t="s">
        <v>56</v>
      </c>
      <c r="B23" s="29"/>
      <c r="C23" s="29"/>
      <c r="D23" s="29"/>
      <c r="E23" s="30"/>
      <c r="F23" s="49"/>
      <c r="G23" s="103">
        <v>21658094.440000005</v>
      </c>
      <c r="H23" s="104">
        <v>4.3052361984159779E-2</v>
      </c>
      <c r="I23" s="5"/>
    </row>
    <row r="24" spans="1:9" ht="18.899999999999999" customHeight="1">
      <c r="A24" s="45" t="s">
        <v>29</v>
      </c>
      <c r="B24" s="35"/>
      <c r="C24" s="35"/>
      <c r="D24" s="35"/>
      <c r="E24" s="16"/>
      <c r="F24" s="58"/>
      <c r="G24" s="62">
        <v>1519801895.1000004</v>
      </c>
      <c r="H24" s="60">
        <v>2.7413093212623738E-2</v>
      </c>
      <c r="I24" s="5"/>
    </row>
    <row r="25" spans="1:9" ht="18.899999999999999" customHeight="1">
      <c r="A25" s="44"/>
      <c r="B25" s="29" t="s">
        <v>10</v>
      </c>
      <c r="C25" s="29"/>
      <c r="D25" s="14"/>
      <c r="E25" s="28"/>
      <c r="F25" s="49"/>
      <c r="G25" s="52">
        <v>1162459723.7200005</v>
      </c>
      <c r="H25" s="53">
        <v>2.8226349507542228E-2</v>
      </c>
      <c r="I25" s="5"/>
    </row>
    <row r="26" spans="1:9" ht="18.899999999999999" customHeight="1">
      <c r="A26" s="44"/>
      <c r="B26" s="29" t="s">
        <v>9</v>
      </c>
      <c r="C26" s="29"/>
      <c r="D26" s="14"/>
      <c r="E26" s="28"/>
      <c r="F26" s="49"/>
      <c r="G26" s="52">
        <v>357342171.37999988</v>
      </c>
      <c r="H26" s="53">
        <v>2.4776388729055042E-2</v>
      </c>
      <c r="I26" s="5"/>
    </row>
    <row r="27" spans="1:9" ht="18.899999999999999" customHeight="1">
      <c r="A27" s="45" t="s">
        <v>30</v>
      </c>
      <c r="B27" s="35"/>
      <c r="C27" s="35"/>
      <c r="D27" s="35"/>
      <c r="E27" s="36"/>
      <c r="F27" s="58"/>
      <c r="G27" s="62">
        <v>2793712133.5700002</v>
      </c>
      <c r="H27" s="60">
        <v>2.9118637065428429E-2</v>
      </c>
      <c r="I27" s="5"/>
    </row>
    <row r="28" spans="1:9" ht="18.899999999999999" customHeight="1">
      <c r="A28" s="44"/>
      <c r="B28" s="29" t="s">
        <v>10</v>
      </c>
      <c r="C28" s="29"/>
      <c r="D28" s="29"/>
      <c r="E28" s="28"/>
      <c r="F28" s="49"/>
      <c r="G28" s="52">
        <v>2372425774.9799995</v>
      </c>
      <c r="H28" s="53">
        <v>2.7351586749096716E-2</v>
      </c>
      <c r="I28" s="5"/>
    </row>
    <row r="29" spans="1:9" ht="18.899999999999999" customHeight="1">
      <c r="A29" s="42"/>
      <c r="B29" s="46" t="s">
        <v>9</v>
      </c>
      <c r="C29" s="46"/>
      <c r="D29" s="46"/>
      <c r="E29" s="15"/>
      <c r="F29" s="63"/>
      <c r="G29" s="64">
        <v>421286358.59000051</v>
      </c>
      <c r="H29" s="65">
        <v>3.9184188847738569E-2</v>
      </c>
      <c r="I29" s="5"/>
    </row>
    <row r="30" spans="1:9">
      <c r="A30" s="5"/>
      <c r="B30" s="5"/>
      <c r="C30" s="5"/>
      <c r="D30" s="5"/>
      <c r="E30" s="32"/>
      <c r="F30" s="32"/>
      <c r="G30" s="32"/>
      <c r="H30" s="5"/>
      <c r="I30" s="5"/>
    </row>
    <row r="31" spans="1:9">
      <c r="A31" s="5"/>
      <c r="B31" s="5"/>
      <c r="C31" s="5"/>
      <c r="D31" s="5"/>
      <c r="E31" s="32"/>
      <c r="F31" s="32"/>
      <c r="G31" s="32"/>
      <c r="H31" s="5"/>
      <c r="I31" s="5"/>
    </row>
    <row r="32" spans="1:9">
      <c r="A32" s="5"/>
      <c r="B32" s="5"/>
      <c r="C32" s="5"/>
      <c r="D32" s="5"/>
      <c r="E32" s="32"/>
      <c r="F32" s="32"/>
      <c r="G32" s="32"/>
      <c r="H32" s="5"/>
      <c r="I32" s="5"/>
    </row>
    <row r="33" spans="1:9">
      <c r="A33" s="5"/>
      <c r="B33" s="5"/>
      <c r="C33" s="5"/>
      <c r="D33" s="5"/>
      <c r="E33" s="32"/>
      <c r="F33" s="32"/>
      <c r="G33" s="32"/>
      <c r="H33" s="5"/>
      <c r="I33" s="5"/>
    </row>
    <row r="34" spans="1:9">
      <c r="A34" s="5"/>
      <c r="B34" s="5"/>
      <c r="C34" s="5"/>
      <c r="D34" s="5"/>
      <c r="E34" s="32"/>
      <c r="F34" s="32"/>
      <c r="G34" s="32"/>
      <c r="H34" s="5"/>
      <c r="I34" s="5"/>
    </row>
    <row r="35" spans="1:9">
      <c r="A35" s="5"/>
      <c r="B35" s="5"/>
      <c r="C35" s="5"/>
      <c r="D35" s="5"/>
      <c r="E35" s="32"/>
      <c r="F35" s="32"/>
      <c r="G35" s="32"/>
      <c r="H35" s="5"/>
      <c r="I35" s="5"/>
    </row>
    <row r="36" spans="1:9">
      <c r="A36" s="5"/>
      <c r="B36" s="5"/>
      <c r="C36" s="5"/>
      <c r="D36" s="5"/>
      <c r="E36" s="32"/>
      <c r="F36" s="32"/>
      <c r="G36" s="32"/>
      <c r="H36" s="5"/>
      <c r="I36" s="5"/>
    </row>
    <row r="37" spans="1:9">
      <c r="A37" s="5"/>
      <c r="B37" s="5"/>
      <c r="C37" s="5"/>
      <c r="D37" s="5"/>
      <c r="E37" s="32"/>
      <c r="F37" s="32"/>
      <c r="G37" s="32"/>
      <c r="H37" s="5"/>
      <c r="I37" s="5"/>
    </row>
    <row r="38" spans="1:9">
      <c r="A38" s="5"/>
      <c r="B38" s="5"/>
      <c r="C38" s="5"/>
      <c r="D38" s="5"/>
      <c r="E38" s="32"/>
      <c r="F38" s="32"/>
      <c r="G38" s="32"/>
      <c r="H38" s="5"/>
      <c r="I38" s="5"/>
    </row>
    <row r="39" spans="1:9">
      <c r="A39" s="5"/>
      <c r="B39" s="5"/>
      <c r="C39" s="5"/>
      <c r="D39" s="5"/>
      <c r="E39" s="32"/>
      <c r="F39" s="32"/>
      <c r="G39" s="32"/>
      <c r="H39" s="5"/>
      <c r="I39" s="5"/>
    </row>
    <row r="40" spans="1:9">
      <c r="A40" s="5"/>
      <c r="B40" s="5"/>
      <c r="C40" s="5"/>
      <c r="D40" s="5"/>
      <c r="E40" s="32"/>
      <c r="F40" s="32"/>
      <c r="G40" s="32"/>
      <c r="H40" s="5"/>
      <c r="I40" s="5"/>
    </row>
    <row r="41" spans="1:9">
      <c r="A41" s="5"/>
      <c r="B41" s="5"/>
      <c r="C41" s="5"/>
      <c r="D41" s="5"/>
      <c r="E41" s="32"/>
      <c r="F41" s="32"/>
      <c r="G41" s="32"/>
      <c r="H41" s="5"/>
      <c r="I41" s="5"/>
    </row>
    <row r="42" spans="1:9">
      <c r="A42" s="5"/>
      <c r="B42" s="5"/>
      <c r="C42" s="5"/>
      <c r="D42" s="5"/>
      <c r="E42" s="32"/>
      <c r="F42" s="32"/>
      <c r="G42" s="32"/>
      <c r="H42" s="5"/>
      <c r="I42" s="5"/>
    </row>
    <row r="43" spans="1:9">
      <c r="A43" s="5"/>
      <c r="B43" s="5"/>
      <c r="C43" s="5"/>
      <c r="D43" s="5"/>
      <c r="E43" s="32"/>
      <c r="F43" s="32"/>
      <c r="G43" s="32"/>
      <c r="H43" s="5"/>
      <c r="I43" s="5"/>
    </row>
    <row r="44" spans="1:9">
      <c r="A44" s="5"/>
      <c r="B44" s="5"/>
      <c r="C44" s="5"/>
      <c r="D44" s="5"/>
      <c r="E44" s="32"/>
      <c r="F44" s="32"/>
      <c r="G44" s="32"/>
      <c r="H44" s="5"/>
      <c r="I44" s="5"/>
    </row>
    <row r="45" spans="1:9">
      <c r="A45" s="5"/>
      <c r="B45" s="5"/>
      <c r="C45" s="5"/>
      <c r="D45" s="5"/>
      <c r="E45" s="32"/>
      <c r="F45" s="32"/>
      <c r="G45" s="32"/>
      <c r="H45" s="5"/>
      <c r="I45" s="5"/>
    </row>
    <row r="46" spans="1:9">
      <c r="A46" s="5"/>
      <c r="B46" s="5"/>
      <c r="C46" s="5"/>
      <c r="D46" s="5"/>
      <c r="E46" s="32"/>
      <c r="F46" s="32"/>
      <c r="G46" s="32"/>
      <c r="H46" s="5"/>
      <c r="I46" s="5"/>
    </row>
    <row r="47" spans="1:9">
      <c r="A47" s="5"/>
      <c r="B47" s="5"/>
      <c r="C47" s="5"/>
      <c r="D47" s="5"/>
      <c r="E47" s="32"/>
      <c r="F47" s="32"/>
      <c r="G47" s="32"/>
      <c r="H47" s="5"/>
      <c r="I47" s="5"/>
    </row>
    <row r="48" spans="1:9">
      <c r="A48" s="5"/>
      <c r="B48" s="5"/>
      <c r="C48" s="5"/>
      <c r="D48" s="5"/>
      <c r="E48" s="32"/>
      <c r="F48" s="32"/>
      <c r="G48" s="32"/>
      <c r="H48" s="5"/>
      <c r="I48" s="5"/>
    </row>
    <row r="49" spans="1:9">
      <c r="A49" s="5"/>
      <c r="B49" s="5"/>
      <c r="C49" s="5"/>
      <c r="D49" s="5"/>
      <c r="E49" s="32"/>
      <c r="F49" s="32"/>
      <c r="G49" s="32"/>
      <c r="H49" s="5"/>
      <c r="I49" s="5"/>
    </row>
    <row r="50" spans="1:9">
      <c r="A50" s="5"/>
      <c r="B50" s="5"/>
      <c r="C50" s="5"/>
      <c r="D50" s="5"/>
      <c r="E50" s="32"/>
      <c r="F50" s="32"/>
      <c r="G50" s="32"/>
      <c r="H50" s="5"/>
      <c r="I50" s="5"/>
    </row>
    <row r="51" spans="1:9">
      <c r="A51" s="5"/>
      <c r="B51" s="5"/>
      <c r="C51" s="5"/>
      <c r="D51" s="5"/>
      <c r="E51" s="32"/>
      <c r="F51" s="32"/>
      <c r="G51" s="32"/>
      <c r="H51" s="5"/>
      <c r="I51" s="5"/>
    </row>
    <row r="52" spans="1:9">
      <c r="A52" s="5"/>
      <c r="B52" s="5"/>
      <c r="C52" s="5"/>
      <c r="D52" s="5"/>
      <c r="E52" s="32"/>
      <c r="F52" s="32"/>
      <c r="G52" s="32"/>
      <c r="H52" s="5"/>
      <c r="I52" s="5"/>
    </row>
    <row r="53" spans="1:9">
      <c r="A53" s="5"/>
      <c r="B53" s="5"/>
      <c r="C53" s="5"/>
      <c r="D53" s="5"/>
      <c r="E53" s="32"/>
      <c r="F53" s="32"/>
      <c r="G53" s="32"/>
      <c r="H53" s="5"/>
      <c r="I53" s="5"/>
    </row>
    <row r="54" spans="1:9">
      <c r="A54" s="5"/>
      <c r="B54" s="5"/>
      <c r="C54" s="5"/>
      <c r="D54" s="5"/>
      <c r="E54" s="32"/>
      <c r="F54" s="32"/>
      <c r="G54" s="32"/>
      <c r="H54" s="5"/>
      <c r="I54" s="5"/>
    </row>
    <row r="55" spans="1:9">
      <c r="A55" s="5"/>
      <c r="B55" s="5"/>
      <c r="C55" s="5"/>
      <c r="D55" s="5"/>
      <c r="E55" s="32"/>
      <c r="F55" s="32"/>
      <c r="G55" s="32"/>
      <c r="H55" s="5"/>
      <c r="I55" s="5"/>
    </row>
    <row r="56" spans="1:9">
      <c r="A56" s="5"/>
      <c r="B56" s="5"/>
      <c r="C56" s="5"/>
      <c r="D56" s="5"/>
      <c r="E56" s="32"/>
      <c r="F56" s="32"/>
      <c r="G56" s="32"/>
      <c r="H56" s="5"/>
      <c r="I56" s="5"/>
    </row>
    <row r="57" spans="1:9">
      <c r="A57" s="5"/>
      <c r="B57" s="5"/>
      <c r="C57" s="5"/>
      <c r="D57" s="5"/>
      <c r="E57" s="32"/>
      <c r="F57" s="32"/>
      <c r="G57" s="32"/>
      <c r="H57" s="5"/>
      <c r="I57" s="5"/>
    </row>
    <row r="58" spans="1:9">
      <c r="A58" s="5"/>
      <c r="B58" s="5"/>
      <c r="C58" s="5"/>
      <c r="D58" s="5"/>
      <c r="E58" s="32"/>
      <c r="F58" s="32"/>
      <c r="G58" s="32"/>
      <c r="H58" s="5"/>
      <c r="I58" s="5"/>
    </row>
    <row r="59" spans="1:9">
      <c r="A59" s="5"/>
      <c r="B59" s="5"/>
      <c r="C59" s="5"/>
      <c r="D59" s="5"/>
      <c r="E59" s="32"/>
      <c r="F59" s="32"/>
      <c r="G59" s="32"/>
      <c r="H59" s="5"/>
      <c r="I59" s="5"/>
    </row>
    <row r="60" spans="1:9">
      <c r="A60" s="5"/>
      <c r="B60" s="5"/>
      <c r="C60" s="5"/>
      <c r="D60" s="5"/>
      <c r="E60" s="32"/>
      <c r="F60" s="32"/>
      <c r="G60" s="32"/>
      <c r="H60" s="5"/>
      <c r="I60" s="5"/>
    </row>
    <row r="61" spans="1:9">
      <c r="A61" s="5"/>
      <c r="B61" s="5"/>
      <c r="C61" s="5"/>
      <c r="D61" s="5"/>
      <c r="E61" s="32"/>
      <c r="F61" s="32"/>
      <c r="G61" s="32"/>
      <c r="H61" s="5"/>
      <c r="I61" s="5"/>
    </row>
    <row r="62" spans="1:9">
      <c r="A62" s="5"/>
      <c r="B62" s="5"/>
      <c r="C62" s="5"/>
      <c r="D62" s="5"/>
      <c r="E62" s="32"/>
      <c r="F62" s="32"/>
      <c r="G62" s="32"/>
      <c r="H62" s="5"/>
      <c r="I62" s="5"/>
    </row>
    <row r="63" spans="1:9">
      <c r="A63" s="5"/>
      <c r="B63" s="5"/>
      <c r="C63" s="5"/>
      <c r="D63" s="5"/>
      <c r="E63" s="32"/>
      <c r="F63" s="32"/>
      <c r="G63" s="32"/>
      <c r="H63" s="5"/>
      <c r="I63" s="5"/>
    </row>
    <row r="64" spans="1:9">
      <c r="A64" s="5"/>
      <c r="B64" s="5"/>
      <c r="C64" s="5"/>
      <c r="D64" s="5"/>
      <c r="E64" s="32"/>
      <c r="F64" s="32"/>
      <c r="G64" s="32"/>
      <c r="H64" s="5"/>
      <c r="I64" s="5"/>
    </row>
    <row r="65" spans="1:9">
      <c r="A65" s="5"/>
      <c r="B65" s="5"/>
      <c r="C65" s="5"/>
      <c r="D65" s="5"/>
      <c r="E65" s="32"/>
      <c r="F65" s="32"/>
      <c r="G65" s="32"/>
      <c r="H65" s="5"/>
      <c r="I65" s="5"/>
    </row>
    <row r="66" spans="1:9">
      <c r="A66" s="5"/>
      <c r="B66" s="5"/>
      <c r="C66" s="5"/>
      <c r="D66" s="5"/>
      <c r="E66" s="32"/>
      <c r="F66" s="32"/>
      <c r="G66" s="32"/>
      <c r="H66" s="5"/>
      <c r="I66" s="5"/>
    </row>
    <row r="67" spans="1:9">
      <c r="A67" s="5"/>
      <c r="B67" s="5"/>
      <c r="C67" s="5"/>
      <c r="D67" s="5"/>
      <c r="E67" s="32"/>
      <c r="F67" s="32"/>
      <c r="G67" s="32"/>
      <c r="H67" s="5"/>
      <c r="I67" s="5"/>
    </row>
  </sheetData>
  <mergeCells count="1">
    <mergeCell ref="F5:G5"/>
  </mergeCells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showGridLines="0" workbookViewId="0"/>
  </sheetViews>
  <sheetFormatPr defaultRowHeight="13.2"/>
  <cols>
    <col min="1" max="3" width="3.6640625" customWidth="1"/>
    <col min="4" max="4" width="13.6640625" customWidth="1"/>
    <col min="5" max="5" width="13.6640625" style="9" customWidth="1"/>
    <col min="6" max="7" width="14.6640625" style="9" customWidth="1"/>
    <col min="8" max="8" width="10.6640625" customWidth="1"/>
  </cols>
  <sheetData>
    <row r="1" spans="1:9" ht="17.100000000000001" customHeight="1">
      <c r="A1" s="1" t="s">
        <v>12</v>
      </c>
      <c r="B1" s="2"/>
      <c r="C1" s="3"/>
      <c r="F1" s="10" t="s">
        <v>13</v>
      </c>
      <c r="G1" s="7"/>
      <c r="H1" s="24" t="s">
        <v>11</v>
      </c>
    </row>
    <row r="2" spans="1:9" ht="17.100000000000001" customHeight="1">
      <c r="A2" s="4"/>
      <c r="B2" s="5"/>
      <c r="D2" s="6"/>
      <c r="E2" s="11"/>
      <c r="F2" s="7"/>
      <c r="G2" s="25"/>
      <c r="H2" s="81" t="s">
        <v>59</v>
      </c>
    </row>
    <row r="3" spans="1:9" ht="17.100000000000001" customHeight="1">
      <c r="A3" s="3"/>
      <c r="B3" s="5"/>
      <c r="C3" s="3"/>
      <c r="D3" s="3"/>
      <c r="E3" s="7"/>
      <c r="G3" s="8" t="s">
        <v>24</v>
      </c>
      <c r="H3" s="27">
        <v>2015</v>
      </c>
    </row>
    <row r="4" spans="1:9" ht="17.100000000000001" customHeight="1">
      <c r="A4" s="31"/>
      <c r="B4" s="14"/>
      <c r="C4" s="3"/>
      <c r="D4" s="3"/>
      <c r="E4" s="7"/>
      <c r="F4" s="13"/>
      <c r="G4" s="13"/>
      <c r="H4" s="12"/>
    </row>
    <row r="5" spans="1:9" ht="17.100000000000001" customHeight="1">
      <c r="A5" s="47"/>
      <c r="B5" s="47"/>
      <c r="C5" s="47"/>
      <c r="D5" s="47"/>
      <c r="E5" s="48"/>
      <c r="F5" s="178" t="s">
        <v>25</v>
      </c>
      <c r="G5" s="179"/>
      <c r="H5" s="66" t="s">
        <v>14</v>
      </c>
    </row>
    <row r="6" spans="1:9" ht="18.899999999999999" customHeight="1">
      <c r="A6" s="43" t="s">
        <v>32</v>
      </c>
      <c r="B6" s="33"/>
      <c r="C6" s="33"/>
      <c r="D6" s="33"/>
      <c r="E6" s="72"/>
      <c r="F6" s="88"/>
      <c r="G6" s="50">
        <v>30506971254.659985</v>
      </c>
      <c r="H6" s="51">
        <v>2.0065007076091768E-2</v>
      </c>
      <c r="I6" s="5"/>
    </row>
    <row r="7" spans="1:9" ht="18.899999999999999" customHeight="1">
      <c r="A7" s="38"/>
      <c r="B7" s="67" t="s">
        <v>15</v>
      </c>
      <c r="C7" s="29"/>
      <c r="D7" s="29"/>
      <c r="E7" s="73"/>
      <c r="F7" s="89"/>
      <c r="G7" s="52">
        <v>9024633505.9900055</v>
      </c>
      <c r="H7" s="53">
        <v>4.0691242637348655E-2</v>
      </c>
      <c r="I7" s="5"/>
    </row>
    <row r="8" spans="1:9" ht="18.899999999999999" customHeight="1">
      <c r="A8" s="39"/>
      <c r="B8" s="67" t="s">
        <v>27</v>
      </c>
      <c r="C8" s="41" t="s">
        <v>16</v>
      </c>
      <c r="D8" s="29"/>
      <c r="E8" s="90"/>
      <c r="F8" s="89">
        <v>5873706467.8000031</v>
      </c>
      <c r="G8" s="54"/>
      <c r="H8" s="53">
        <v>3.2303896630619514E-2</v>
      </c>
      <c r="I8" s="5"/>
    </row>
    <row r="9" spans="1:9" ht="18.899999999999999" customHeight="1">
      <c r="A9" s="39"/>
      <c r="B9" s="67" t="s">
        <v>27</v>
      </c>
      <c r="C9" s="29" t="s">
        <v>17</v>
      </c>
      <c r="D9" s="29"/>
      <c r="E9" s="90"/>
      <c r="F9" s="89">
        <v>2647529621.900002</v>
      </c>
      <c r="G9" s="55"/>
      <c r="H9" s="53">
        <v>6.6702403691574458E-2</v>
      </c>
      <c r="I9" s="5"/>
    </row>
    <row r="10" spans="1:9" ht="18.899999999999999" customHeight="1">
      <c r="A10" s="39"/>
      <c r="B10" s="67" t="s">
        <v>27</v>
      </c>
      <c r="C10" s="100" t="s">
        <v>53</v>
      </c>
      <c r="D10" s="29"/>
      <c r="E10" s="90"/>
      <c r="F10" s="89">
        <v>503397416.29000044</v>
      </c>
      <c r="G10" s="55"/>
      <c r="H10" s="104">
        <v>7.012155067577055E-3</v>
      </c>
      <c r="I10" s="5"/>
    </row>
    <row r="11" spans="1:9" ht="18.899999999999999" customHeight="1">
      <c r="A11" s="38"/>
      <c r="B11" s="14" t="s">
        <v>18</v>
      </c>
      <c r="C11" s="14"/>
      <c r="D11" s="14"/>
      <c r="E11" s="73"/>
      <c r="F11" s="88"/>
      <c r="G11" s="52">
        <v>18631044347.469978</v>
      </c>
      <c r="H11" s="53">
        <v>1.6110239562677084E-2</v>
      </c>
      <c r="I11" s="5"/>
    </row>
    <row r="12" spans="1:9" ht="18.899999999999999" customHeight="1">
      <c r="A12" s="38"/>
      <c r="B12" s="14" t="s">
        <v>19</v>
      </c>
      <c r="C12" s="14"/>
      <c r="D12" s="14"/>
      <c r="E12" s="73"/>
      <c r="F12" s="88"/>
      <c r="G12" s="52">
        <v>1938798939.1799998</v>
      </c>
      <c r="H12" s="53">
        <v>-1.7564623870198446E-2</v>
      </c>
      <c r="I12" s="5"/>
    </row>
    <row r="13" spans="1:9" ht="18.899999999999999" customHeight="1">
      <c r="A13" s="38"/>
      <c r="B13" s="14" t="s">
        <v>41</v>
      </c>
      <c r="C13" s="82"/>
      <c r="D13" s="82"/>
      <c r="E13" s="91"/>
      <c r="F13" s="88"/>
      <c r="G13" s="52">
        <v>912494462.01999974</v>
      </c>
      <c r="H13" s="53">
        <v>-1.45913996359343E-2</v>
      </c>
      <c r="I13" s="5"/>
    </row>
    <row r="14" spans="1:9" ht="18.899999999999999" customHeight="1">
      <c r="A14" s="38"/>
      <c r="B14" s="97" t="s">
        <v>38</v>
      </c>
      <c r="C14" s="29" t="s">
        <v>42</v>
      </c>
      <c r="D14" s="84"/>
      <c r="E14" s="92"/>
      <c r="F14" s="89">
        <v>896341085.87999976</v>
      </c>
      <c r="G14" s="52"/>
      <c r="H14" s="53">
        <v>-1.4689783879928727E-2</v>
      </c>
      <c r="I14" s="5"/>
    </row>
    <row r="15" spans="1:9" ht="18.899999999999999" customHeight="1">
      <c r="A15" s="38"/>
      <c r="B15" s="97" t="s">
        <v>27</v>
      </c>
      <c r="C15" s="29" t="s">
        <v>43</v>
      </c>
      <c r="D15" s="85"/>
      <c r="E15" s="93"/>
      <c r="F15" s="88">
        <v>15297501.180000003</v>
      </c>
      <c r="G15" s="56"/>
      <c r="H15" s="57">
        <v>-1.0676758780889285E-2</v>
      </c>
      <c r="I15" s="5"/>
    </row>
    <row r="16" spans="1:9" ht="18.899999999999999" customHeight="1">
      <c r="A16" s="38"/>
      <c r="B16" s="97" t="s">
        <v>27</v>
      </c>
      <c r="C16" s="29" t="s">
        <v>44</v>
      </c>
      <c r="D16" s="85"/>
      <c r="E16" s="93"/>
      <c r="F16" s="88">
        <v>629956.87</v>
      </c>
      <c r="G16" s="56"/>
      <c r="H16" s="57">
        <v>3.35302972259292E-2</v>
      </c>
      <c r="I16" s="5"/>
    </row>
    <row r="17" spans="1:9" ht="18.899999999999999" customHeight="1">
      <c r="A17" s="94"/>
      <c r="B17" s="98" t="s">
        <v>27</v>
      </c>
      <c r="C17" s="46" t="s">
        <v>48</v>
      </c>
      <c r="D17" s="86"/>
      <c r="E17" s="95"/>
      <c r="F17" s="88">
        <v>225918.08999999988</v>
      </c>
      <c r="G17" s="56"/>
      <c r="H17" s="57">
        <v>-1.6163586483336153E-2</v>
      </c>
      <c r="I17" s="5"/>
    </row>
    <row r="18" spans="1:9" ht="18.899999999999999" customHeight="1">
      <c r="A18" s="70" t="s">
        <v>35</v>
      </c>
      <c r="B18" s="71"/>
      <c r="C18" s="71"/>
      <c r="D18" s="71"/>
      <c r="E18" s="72"/>
      <c r="F18" s="58"/>
      <c r="G18" s="59">
        <v>4454691726.0999985</v>
      </c>
      <c r="H18" s="60">
        <v>1.4539540966728775E-2</v>
      </c>
      <c r="I18" s="5"/>
    </row>
    <row r="19" spans="1:9" ht="18.899999999999999" customHeight="1">
      <c r="A19" s="44"/>
      <c r="B19" s="29" t="s">
        <v>20</v>
      </c>
      <c r="C19" s="29"/>
      <c r="D19" s="14"/>
      <c r="E19" s="73"/>
      <c r="F19" s="49"/>
      <c r="G19" s="61">
        <v>2677410821.21</v>
      </c>
      <c r="H19" s="53">
        <v>-6.9557724991663652E-3</v>
      </c>
      <c r="I19" s="5"/>
    </row>
    <row r="20" spans="1:9" ht="18.899999999999999" customHeight="1">
      <c r="A20" s="44"/>
      <c r="B20" s="29" t="s">
        <v>21</v>
      </c>
      <c r="C20" s="29"/>
      <c r="D20" s="14"/>
      <c r="E20" s="73"/>
      <c r="F20" s="49"/>
      <c r="G20" s="61">
        <v>1652829228.8999991</v>
      </c>
      <c r="H20" s="53">
        <v>5.2270574653391945E-2</v>
      </c>
      <c r="I20" s="5"/>
    </row>
    <row r="21" spans="1:9" ht="18.899999999999999" customHeight="1">
      <c r="A21" s="38"/>
      <c r="B21" s="83" t="s">
        <v>45</v>
      </c>
      <c r="C21" s="85"/>
      <c r="D21" s="85"/>
      <c r="E21" s="87"/>
      <c r="F21" s="49"/>
      <c r="G21" s="61">
        <v>124352114.65000008</v>
      </c>
      <c r="H21" s="53">
        <v>3.9697514485026019E-3</v>
      </c>
      <c r="I21" s="5"/>
    </row>
    <row r="22" spans="1:9" ht="18.899999999999999" customHeight="1">
      <c r="A22" s="44"/>
      <c r="B22" s="83" t="s">
        <v>50</v>
      </c>
      <c r="C22" s="85"/>
      <c r="D22" s="85"/>
      <c r="E22" s="87"/>
      <c r="F22" s="49"/>
      <c r="G22" s="61">
        <v>99561.34</v>
      </c>
      <c r="H22" s="53">
        <v>3.9697413481631491E-3</v>
      </c>
      <c r="I22" s="5"/>
    </row>
    <row r="23" spans="1:9" ht="18.899999999999999" customHeight="1">
      <c r="A23" s="102" t="s">
        <v>54</v>
      </c>
      <c r="B23" s="83"/>
      <c r="C23" s="85"/>
      <c r="D23" s="85"/>
      <c r="E23" s="87"/>
      <c r="F23" s="49"/>
      <c r="G23" s="103">
        <v>21658094.440000005</v>
      </c>
      <c r="H23" s="105">
        <v>4.3052361984159779E-2</v>
      </c>
      <c r="I23" s="5"/>
    </row>
    <row r="24" spans="1:9" ht="18.899999999999999" customHeight="1">
      <c r="A24" s="45" t="s">
        <v>33</v>
      </c>
      <c r="B24" s="35"/>
      <c r="C24" s="35"/>
      <c r="D24" s="35"/>
      <c r="E24" s="76"/>
      <c r="F24" s="58"/>
      <c r="G24" s="62">
        <v>1519801895.1000004</v>
      </c>
      <c r="H24" s="60">
        <v>2.7413093212623738E-2</v>
      </c>
      <c r="I24" s="5"/>
    </row>
    <row r="25" spans="1:9" ht="18.899999999999999" customHeight="1">
      <c r="A25" s="68"/>
      <c r="B25" s="29" t="s">
        <v>22</v>
      </c>
      <c r="C25" s="29"/>
      <c r="D25" s="14"/>
      <c r="E25" s="77"/>
      <c r="F25" s="49"/>
      <c r="G25" s="52">
        <v>1162459723.7200005</v>
      </c>
      <c r="H25" s="53">
        <v>2.8226349507542228E-2</v>
      </c>
      <c r="I25" s="5"/>
    </row>
    <row r="26" spans="1:9" ht="18.899999999999999" customHeight="1">
      <c r="A26" s="69"/>
      <c r="B26" s="46" t="s">
        <v>23</v>
      </c>
      <c r="C26" s="46"/>
      <c r="D26" s="78"/>
      <c r="E26" s="79"/>
      <c r="F26" s="49"/>
      <c r="G26" s="52">
        <v>357342171.37999988</v>
      </c>
      <c r="H26" s="53">
        <v>2.4776388729055042E-2</v>
      </c>
      <c r="I26" s="5"/>
    </row>
    <row r="27" spans="1:9" ht="18.899999999999999" customHeight="1">
      <c r="A27" s="39" t="s">
        <v>34</v>
      </c>
      <c r="B27" s="74"/>
      <c r="C27" s="74"/>
      <c r="D27" s="74"/>
      <c r="E27" s="75"/>
      <c r="F27" s="58"/>
      <c r="G27" s="62">
        <v>2793712133.5700002</v>
      </c>
      <c r="H27" s="60">
        <v>2.9118637065428429E-2</v>
      </c>
      <c r="I27" s="5"/>
    </row>
    <row r="28" spans="1:9" ht="18.899999999999999" customHeight="1">
      <c r="A28" s="68"/>
      <c r="B28" s="29" t="s">
        <v>22</v>
      </c>
      <c r="C28" s="29"/>
      <c r="D28" s="29"/>
      <c r="E28" s="28"/>
      <c r="F28" s="49"/>
      <c r="G28" s="52">
        <v>2372425774.9799995</v>
      </c>
      <c r="H28" s="53">
        <v>2.7351586749096716E-2</v>
      </c>
      <c r="I28" s="5"/>
    </row>
    <row r="29" spans="1:9" ht="18.899999999999999" customHeight="1">
      <c r="A29" s="69"/>
      <c r="B29" s="46" t="s">
        <v>23</v>
      </c>
      <c r="C29" s="46"/>
      <c r="D29" s="46"/>
      <c r="E29" s="15"/>
      <c r="F29" s="63"/>
      <c r="G29" s="64">
        <v>421286358.59000051</v>
      </c>
      <c r="H29" s="65">
        <v>3.9184188847738569E-2</v>
      </c>
      <c r="I29" s="5"/>
    </row>
    <row r="30" spans="1:9">
      <c r="A30" s="5"/>
      <c r="B30" s="5"/>
      <c r="C30" s="5"/>
      <c r="D30" s="5"/>
      <c r="E30" s="32"/>
      <c r="F30" s="32"/>
      <c r="G30" s="32"/>
      <c r="H30" s="5"/>
      <c r="I30" s="5"/>
    </row>
    <row r="31" spans="1:9">
      <c r="A31" s="5"/>
      <c r="B31" s="5"/>
      <c r="C31" s="5"/>
      <c r="D31" s="5"/>
      <c r="E31" s="32"/>
      <c r="F31" s="32"/>
      <c r="G31" s="32"/>
      <c r="H31" s="5"/>
      <c r="I31" s="5"/>
    </row>
    <row r="32" spans="1:9">
      <c r="A32" s="5"/>
      <c r="B32" s="5"/>
      <c r="C32" s="5"/>
      <c r="D32" s="5"/>
      <c r="E32" s="32"/>
      <c r="F32" s="32"/>
      <c r="G32" s="32"/>
      <c r="H32" s="5"/>
      <c r="I32" s="5"/>
    </row>
    <row r="33" spans="1:9">
      <c r="A33" s="5"/>
      <c r="B33" s="5"/>
      <c r="C33" s="5"/>
      <c r="D33" s="5"/>
      <c r="E33" s="32"/>
      <c r="F33" s="32"/>
      <c r="G33" s="32"/>
      <c r="H33" s="5"/>
      <c r="I33" s="5"/>
    </row>
    <row r="34" spans="1:9">
      <c r="A34" s="5"/>
      <c r="B34" s="5"/>
      <c r="C34" s="5"/>
      <c r="D34" s="5"/>
      <c r="E34" s="32"/>
      <c r="F34" s="32"/>
      <c r="G34" s="32"/>
      <c r="H34" s="5"/>
      <c r="I34" s="5"/>
    </row>
    <row r="35" spans="1:9">
      <c r="A35" s="5"/>
      <c r="B35" s="5"/>
      <c r="C35" s="5"/>
      <c r="D35" s="5"/>
      <c r="E35" s="32"/>
      <c r="F35" s="32"/>
      <c r="G35" s="32"/>
      <c r="H35" s="5"/>
      <c r="I35" s="5"/>
    </row>
    <row r="36" spans="1:9">
      <c r="A36" s="5"/>
      <c r="B36" s="5"/>
      <c r="C36" s="5"/>
      <c r="D36" s="5"/>
      <c r="E36" s="32"/>
      <c r="F36" s="32"/>
      <c r="G36" s="32"/>
      <c r="H36" s="5"/>
      <c r="I36" s="5"/>
    </row>
    <row r="37" spans="1:9">
      <c r="A37" s="5"/>
      <c r="B37" s="5"/>
      <c r="C37" s="5"/>
      <c r="D37" s="5"/>
      <c r="E37" s="32"/>
      <c r="F37" s="32"/>
      <c r="G37" s="32"/>
      <c r="H37" s="5"/>
      <c r="I37" s="5"/>
    </row>
    <row r="38" spans="1:9">
      <c r="A38" s="5"/>
      <c r="B38" s="5"/>
      <c r="C38" s="5"/>
      <c r="D38" s="5"/>
      <c r="E38" s="32"/>
      <c r="F38" s="32"/>
      <c r="G38" s="32"/>
      <c r="H38" s="5"/>
      <c r="I38" s="5"/>
    </row>
    <row r="39" spans="1:9">
      <c r="A39" s="5"/>
      <c r="B39" s="5"/>
      <c r="C39" s="5"/>
      <c r="D39" s="5"/>
      <c r="E39" s="32"/>
      <c r="F39" s="32"/>
      <c r="G39" s="32"/>
      <c r="H39" s="5"/>
      <c r="I39" s="5"/>
    </row>
    <row r="40" spans="1:9">
      <c r="A40" s="5"/>
      <c r="B40" s="5"/>
      <c r="C40" s="5"/>
      <c r="D40" s="5"/>
      <c r="E40" s="32"/>
      <c r="F40" s="32"/>
      <c r="G40" s="32"/>
      <c r="H40" s="5"/>
      <c r="I40" s="5"/>
    </row>
    <row r="41" spans="1:9">
      <c r="A41" s="5"/>
      <c r="B41" s="5"/>
      <c r="C41" s="5"/>
      <c r="D41" s="5"/>
      <c r="E41" s="32"/>
      <c r="F41" s="32"/>
      <c r="G41" s="32"/>
      <c r="H41" s="5"/>
      <c r="I41" s="5"/>
    </row>
    <row r="42" spans="1:9">
      <c r="A42" s="5"/>
      <c r="B42" s="5"/>
      <c r="C42" s="5"/>
      <c r="D42" s="5"/>
      <c r="E42" s="32"/>
      <c r="F42" s="32"/>
      <c r="G42" s="32"/>
      <c r="H42" s="5"/>
      <c r="I42" s="5"/>
    </row>
    <row r="43" spans="1:9">
      <c r="A43" s="5"/>
      <c r="B43" s="5"/>
      <c r="C43" s="5"/>
      <c r="D43" s="5"/>
      <c r="E43" s="32"/>
      <c r="F43" s="32"/>
      <c r="G43" s="32"/>
      <c r="H43" s="5"/>
      <c r="I43" s="5"/>
    </row>
    <row r="44" spans="1:9">
      <c r="A44" s="5"/>
      <c r="B44" s="5"/>
      <c r="C44" s="5"/>
      <c r="D44" s="5"/>
      <c r="E44" s="32"/>
      <c r="F44" s="32"/>
      <c r="G44" s="32"/>
      <c r="H44" s="5"/>
      <c r="I44" s="5"/>
    </row>
    <row r="45" spans="1:9">
      <c r="A45" s="5"/>
      <c r="B45" s="5"/>
      <c r="C45" s="5"/>
      <c r="D45" s="5"/>
      <c r="E45" s="32"/>
      <c r="F45" s="32"/>
      <c r="G45" s="32"/>
      <c r="H45" s="5"/>
      <c r="I45" s="5"/>
    </row>
    <row r="46" spans="1:9">
      <c r="A46" s="5"/>
      <c r="B46" s="5"/>
      <c r="C46" s="5"/>
      <c r="D46" s="5"/>
      <c r="E46" s="32"/>
      <c r="F46" s="32"/>
      <c r="G46" s="32"/>
      <c r="H46" s="5"/>
      <c r="I46" s="5"/>
    </row>
    <row r="47" spans="1:9">
      <c r="A47" s="5"/>
      <c r="B47" s="5"/>
      <c r="C47" s="5"/>
      <c r="D47" s="5"/>
      <c r="E47" s="32"/>
      <c r="F47" s="32"/>
      <c r="G47" s="32"/>
      <c r="H47" s="5"/>
      <c r="I47" s="5"/>
    </row>
    <row r="48" spans="1:9">
      <c r="A48" s="5"/>
      <c r="B48" s="5"/>
      <c r="C48" s="5"/>
      <c r="D48" s="5"/>
      <c r="E48" s="32"/>
      <c r="F48" s="32"/>
      <c r="G48" s="32"/>
      <c r="H48" s="5"/>
      <c r="I48" s="5"/>
    </row>
    <row r="49" spans="1:9">
      <c r="A49" s="5"/>
      <c r="B49" s="5"/>
      <c r="C49" s="5"/>
      <c r="D49" s="5"/>
      <c r="E49" s="32"/>
      <c r="F49" s="32"/>
      <c r="G49" s="32"/>
      <c r="H49" s="5"/>
      <c r="I49" s="5"/>
    </row>
    <row r="50" spans="1:9">
      <c r="A50" s="5"/>
      <c r="B50" s="5"/>
      <c r="C50" s="5"/>
      <c r="D50" s="5"/>
      <c r="E50" s="32"/>
      <c r="F50" s="32"/>
      <c r="G50" s="32"/>
      <c r="H50" s="5"/>
      <c r="I50" s="5"/>
    </row>
    <row r="51" spans="1:9">
      <c r="A51" s="5"/>
      <c r="B51" s="5"/>
      <c r="C51" s="5"/>
      <c r="D51" s="5"/>
      <c r="E51" s="32"/>
      <c r="F51" s="32"/>
      <c r="G51" s="32"/>
      <c r="H51" s="5"/>
      <c r="I51" s="5"/>
    </row>
    <row r="52" spans="1:9">
      <c r="A52" s="5"/>
      <c r="B52" s="5"/>
      <c r="C52" s="5"/>
      <c r="D52" s="5"/>
      <c r="E52" s="32"/>
      <c r="F52" s="32"/>
      <c r="G52" s="32"/>
      <c r="H52" s="5"/>
      <c r="I52" s="5"/>
    </row>
    <row r="53" spans="1:9">
      <c r="A53" s="5"/>
      <c r="B53" s="5"/>
      <c r="C53" s="5"/>
      <c r="D53" s="5"/>
      <c r="E53" s="32"/>
      <c r="F53" s="32"/>
      <c r="G53" s="32"/>
      <c r="H53" s="5"/>
      <c r="I53" s="5"/>
    </row>
    <row r="54" spans="1:9">
      <c r="A54" s="5"/>
      <c r="B54" s="5"/>
      <c r="C54" s="5"/>
      <c r="D54" s="5"/>
      <c r="E54" s="32"/>
      <c r="F54" s="32"/>
      <c r="G54" s="32"/>
      <c r="H54" s="5"/>
      <c r="I54" s="5"/>
    </row>
    <row r="55" spans="1:9">
      <c r="A55" s="5"/>
      <c r="B55" s="5"/>
      <c r="C55" s="5"/>
      <c r="D55" s="5"/>
      <c r="E55" s="32"/>
      <c r="F55" s="32"/>
      <c r="G55" s="32"/>
      <c r="H55" s="5"/>
      <c r="I55" s="5"/>
    </row>
    <row r="56" spans="1:9">
      <c r="A56" s="5"/>
      <c r="B56" s="5"/>
      <c r="C56" s="5"/>
      <c r="D56" s="5"/>
      <c r="E56" s="32"/>
      <c r="F56" s="32"/>
      <c r="G56" s="32"/>
      <c r="H56" s="5"/>
      <c r="I56" s="5"/>
    </row>
    <row r="57" spans="1:9">
      <c r="A57" s="5"/>
      <c r="B57" s="5"/>
      <c r="C57" s="5"/>
      <c r="D57" s="5"/>
      <c r="E57" s="32"/>
      <c r="F57" s="32"/>
      <c r="G57" s="32"/>
      <c r="H57" s="5"/>
      <c r="I57" s="5"/>
    </row>
    <row r="58" spans="1:9">
      <c r="A58" s="5"/>
      <c r="B58" s="5"/>
      <c r="C58" s="5"/>
      <c r="D58" s="5"/>
      <c r="E58" s="32"/>
      <c r="F58" s="32"/>
      <c r="G58" s="32"/>
      <c r="H58" s="5"/>
      <c r="I58" s="5"/>
    </row>
    <row r="59" spans="1:9">
      <c r="A59" s="5"/>
      <c r="B59" s="5"/>
      <c r="C59" s="5"/>
      <c r="D59" s="5"/>
      <c r="E59" s="32"/>
      <c r="F59" s="32"/>
      <c r="G59" s="32"/>
      <c r="H59" s="5"/>
      <c r="I59" s="5"/>
    </row>
    <row r="60" spans="1:9">
      <c r="A60" s="5"/>
      <c r="B60" s="5"/>
      <c r="C60" s="5"/>
      <c r="D60" s="5"/>
      <c r="E60" s="32"/>
      <c r="F60" s="32"/>
      <c r="G60" s="32"/>
      <c r="H60" s="5"/>
      <c r="I60" s="5"/>
    </row>
    <row r="61" spans="1:9">
      <c r="A61" s="5"/>
      <c r="B61" s="5"/>
      <c r="C61" s="5"/>
      <c r="D61" s="5"/>
      <c r="E61" s="32"/>
      <c r="F61" s="32"/>
      <c r="G61" s="32"/>
      <c r="H61" s="5"/>
      <c r="I61" s="5"/>
    </row>
    <row r="62" spans="1:9">
      <c r="A62" s="5"/>
      <c r="B62" s="5"/>
      <c r="C62" s="5"/>
      <c r="D62" s="5"/>
      <c r="E62" s="32"/>
      <c r="F62" s="32"/>
      <c r="G62" s="32"/>
      <c r="H62" s="5"/>
      <c r="I62" s="5"/>
    </row>
    <row r="63" spans="1:9">
      <c r="A63" s="5"/>
      <c r="B63" s="5"/>
      <c r="C63" s="5"/>
      <c r="D63" s="5"/>
      <c r="E63" s="32"/>
      <c r="F63" s="32"/>
      <c r="G63" s="32"/>
      <c r="H63" s="5"/>
      <c r="I63" s="5"/>
    </row>
    <row r="64" spans="1:9">
      <c r="A64" s="5"/>
      <c r="B64" s="5"/>
      <c r="C64" s="5"/>
      <c r="D64" s="5"/>
      <c r="E64" s="32"/>
      <c r="F64" s="32"/>
      <c r="G64" s="32"/>
      <c r="H64" s="5"/>
      <c r="I64" s="5"/>
    </row>
    <row r="65" spans="1:9">
      <c r="A65" s="5"/>
      <c r="B65" s="5"/>
      <c r="C65" s="5"/>
      <c r="D65" s="5"/>
      <c r="E65" s="32"/>
      <c r="F65" s="32"/>
      <c r="G65" s="32"/>
      <c r="H65" s="5"/>
      <c r="I65" s="5"/>
    </row>
    <row r="66" spans="1:9">
      <c r="A66" s="5"/>
      <c r="B66" s="5"/>
      <c r="C66" s="5"/>
      <c r="D66" s="5"/>
      <c r="E66" s="32"/>
      <c r="F66" s="32"/>
      <c r="G66" s="32"/>
      <c r="H66" s="5"/>
      <c r="I66" s="5"/>
    </row>
    <row r="67" spans="1:9">
      <c r="A67" s="5"/>
      <c r="B67" s="5"/>
      <c r="C67" s="5"/>
      <c r="D67" s="5"/>
      <c r="E67" s="32"/>
      <c r="F67" s="32"/>
      <c r="G67" s="32"/>
      <c r="H67" s="5"/>
      <c r="I67" s="5"/>
    </row>
  </sheetData>
  <mergeCells count="1">
    <mergeCell ref="F5:G5"/>
  </mergeCells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showGridLines="0" workbookViewId="0"/>
  </sheetViews>
  <sheetFormatPr defaultRowHeight="13.2"/>
  <cols>
    <col min="1" max="3" width="3.6640625" customWidth="1"/>
    <col min="4" max="4" width="13.6640625" customWidth="1"/>
    <col min="5" max="5" width="13.6640625" style="9" customWidth="1"/>
    <col min="6" max="7" width="14.6640625" style="9" customWidth="1"/>
    <col min="8" max="8" width="10.6640625" customWidth="1"/>
  </cols>
  <sheetData>
    <row r="1" spans="1:9" ht="17.100000000000001" customHeight="1">
      <c r="A1" s="17" t="s">
        <v>0</v>
      </c>
      <c r="B1" s="18"/>
      <c r="C1" s="19"/>
      <c r="D1" s="20"/>
      <c r="E1" s="21"/>
      <c r="F1" s="22" t="s">
        <v>8</v>
      </c>
      <c r="G1" s="23"/>
      <c r="H1" s="24" t="s">
        <v>11</v>
      </c>
    </row>
    <row r="2" spans="1:9" ht="17.100000000000001" customHeight="1">
      <c r="A2" s="4"/>
      <c r="B2" s="5"/>
      <c r="D2" s="6"/>
      <c r="E2" s="11"/>
      <c r="F2" s="7"/>
      <c r="G2" s="25"/>
      <c r="H2" s="81" t="s">
        <v>58</v>
      </c>
    </row>
    <row r="3" spans="1:9" ht="17.100000000000001" customHeight="1">
      <c r="A3" s="3"/>
      <c r="B3" s="5"/>
      <c r="C3" s="3"/>
      <c r="D3" s="3"/>
      <c r="E3" s="7"/>
      <c r="G3" s="26" t="s">
        <v>1</v>
      </c>
      <c r="H3" s="27">
        <v>2014</v>
      </c>
    </row>
    <row r="4" spans="1:9" ht="17.100000000000001" customHeight="1">
      <c r="A4" s="31"/>
      <c r="B4" s="14"/>
      <c r="C4" s="3"/>
      <c r="D4" s="3"/>
      <c r="E4" s="7"/>
      <c r="F4" s="13"/>
      <c r="G4" s="13"/>
      <c r="H4" s="12"/>
    </row>
    <row r="5" spans="1:9" ht="17.100000000000001" customHeight="1">
      <c r="A5" s="47"/>
      <c r="B5" s="47"/>
      <c r="C5" s="47"/>
      <c r="D5" s="47"/>
      <c r="E5" s="48"/>
      <c r="F5" s="178" t="s">
        <v>25</v>
      </c>
      <c r="G5" s="179"/>
      <c r="H5" s="66" t="s">
        <v>31</v>
      </c>
    </row>
    <row r="6" spans="1:9" ht="18.899999999999999" customHeight="1">
      <c r="A6" s="43" t="s">
        <v>26</v>
      </c>
      <c r="B6" s="33"/>
      <c r="C6" s="33"/>
      <c r="D6" s="33"/>
      <c r="E6" s="72"/>
      <c r="F6" s="88"/>
      <c r="G6" s="50">
        <v>29906889309.050003</v>
      </c>
      <c r="H6" s="51">
        <v>3.83532918061949E-2</v>
      </c>
      <c r="I6" s="5"/>
    </row>
    <row r="7" spans="1:9" ht="18.899999999999999" customHeight="1">
      <c r="A7" s="38"/>
      <c r="B7" s="99" t="s">
        <v>52</v>
      </c>
      <c r="C7" s="29"/>
      <c r="D7" s="29"/>
      <c r="E7" s="73"/>
      <c r="F7" s="89"/>
      <c r="G7" s="52">
        <v>8671768471.0400066</v>
      </c>
      <c r="H7" s="53">
        <v>3.8243962233098991E-2</v>
      </c>
      <c r="I7" s="5"/>
    </row>
    <row r="8" spans="1:9" ht="18.899999999999999" customHeight="1">
      <c r="A8" s="39"/>
      <c r="B8" s="40" t="s">
        <v>27</v>
      </c>
      <c r="C8" s="29" t="s">
        <v>2</v>
      </c>
      <c r="D8" s="29"/>
      <c r="E8" s="90"/>
      <c r="F8" s="89">
        <v>5689900509.890007</v>
      </c>
      <c r="G8" s="54"/>
      <c r="H8" s="53">
        <v>6.2708110654937877E-3</v>
      </c>
      <c r="I8" s="5"/>
    </row>
    <row r="9" spans="1:9" ht="18.899999999999999" customHeight="1">
      <c r="A9" s="39"/>
      <c r="B9" s="37" t="s">
        <v>27</v>
      </c>
      <c r="C9" s="29" t="s">
        <v>3</v>
      </c>
      <c r="D9" s="29"/>
      <c r="E9" s="90"/>
      <c r="F9" s="89">
        <v>2481975865.7500005</v>
      </c>
      <c r="G9" s="55"/>
      <c r="H9" s="53">
        <v>0.12257232002253181</v>
      </c>
      <c r="I9" s="5"/>
    </row>
    <row r="10" spans="1:9" ht="18.899999999999999" customHeight="1">
      <c r="A10" s="39"/>
      <c r="B10" s="37" t="s">
        <v>27</v>
      </c>
      <c r="C10" s="100" t="s">
        <v>55</v>
      </c>
      <c r="D10" s="29"/>
      <c r="E10" s="90"/>
      <c r="F10" s="89">
        <v>499892095.39999962</v>
      </c>
      <c r="G10" s="55"/>
      <c r="H10" s="104">
        <v>2.6625631002306773E-2</v>
      </c>
      <c r="I10" s="5"/>
    </row>
    <row r="11" spans="1:9" ht="18.899999999999999" customHeight="1">
      <c r="A11" s="38"/>
      <c r="B11" s="29" t="s">
        <v>4</v>
      </c>
      <c r="C11" s="29"/>
      <c r="D11" s="29"/>
      <c r="E11" s="73"/>
      <c r="F11" s="88"/>
      <c r="G11" s="52">
        <v>18335652591.679993</v>
      </c>
      <c r="H11" s="53">
        <v>3.6670943640502725E-2</v>
      </c>
      <c r="I11" s="5"/>
    </row>
    <row r="12" spans="1:9" ht="18.899999999999999" customHeight="1">
      <c r="A12" s="38"/>
      <c r="B12" s="29" t="s">
        <v>5</v>
      </c>
      <c r="C12" s="29"/>
      <c r="D12" s="29"/>
      <c r="E12" s="73"/>
      <c r="F12" s="88"/>
      <c r="G12" s="52">
        <v>1973462057.9499993</v>
      </c>
      <c r="H12" s="53">
        <v>6.851847874394755E-2</v>
      </c>
      <c r="I12" s="5"/>
    </row>
    <row r="13" spans="1:9" ht="18.899999999999999" customHeight="1">
      <c r="A13" s="38"/>
      <c r="B13" s="29" t="s">
        <v>36</v>
      </c>
      <c r="C13" s="29"/>
      <c r="D13" s="29"/>
      <c r="E13" s="73"/>
      <c r="F13" s="88"/>
      <c r="G13" s="52">
        <v>926006188.38000059</v>
      </c>
      <c r="H13" s="53">
        <v>1.1010788069362995E-2</v>
      </c>
      <c r="I13" s="5"/>
    </row>
    <row r="14" spans="1:9" ht="18.899999999999999" customHeight="1">
      <c r="A14" s="38"/>
      <c r="B14" s="80" t="s">
        <v>27</v>
      </c>
      <c r="C14" s="29" t="s">
        <v>37</v>
      </c>
      <c r="D14" s="29"/>
      <c r="E14" s="73"/>
      <c r="F14" s="89">
        <v>909704447.61000061</v>
      </c>
      <c r="G14" s="52"/>
      <c r="H14" s="53">
        <v>1.0945403832794073E-2</v>
      </c>
      <c r="I14" s="5"/>
    </row>
    <row r="15" spans="1:9" ht="18.899999999999999" customHeight="1">
      <c r="A15" s="38"/>
      <c r="B15" s="80" t="s">
        <v>38</v>
      </c>
      <c r="C15" s="14" t="s">
        <v>39</v>
      </c>
      <c r="D15" s="14"/>
      <c r="E15" s="77"/>
      <c r="F15" s="88">
        <v>15462591.540000003</v>
      </c>
      <c r="G15" s="56"/>
      <c r="H15" s="57">
        <v>1.4808663210493659E-2</v>
      </c>
      <c r="I15" s="5"/>
    </row>
    <row r="16" spans="1:9" ht="18.899999999999999" customHeight="1">
      <c r="A16" s="38"/>
      <c r="B16" s="80" t="s">
        <v>38</v>
      </c>
      <c r="C16" s="14" t="s">
        <v>46</v>
      </c>
      <c r="D16" s="14"/>
      <c r="E16" s="77"/>
      <c r="F16" s="88">
        <v>609519.50000000023</v>
      </c>
      <c r="G16" s="56"/>
      <c r="H16" s="57">
        <v>8.5379478846960774E-3</v>
      </c>
      <c r="I16" s="5"/>
    </row>
    <row r="17" spans="1:9" ht="18.899999999999999" customHeight="1">
      <c r="A17" s="94"/>
      <c r="B17" s="96" t="s">
        <v>38</v>
      </c>
      <c r="C17" s="78" t="s">
        <v>47</v>
      </c>
      <c r="D17" s="78"/>
      <c r="E17" s="79"/>
      <c r="F17" s="88">
        <v>229629.73</v>
      </c>
      <c r="G17" s="56"/>
      <c r="H17" s="57">
        <v>2.1971455261826194E-2</v>
      </c>
      <c r="I17" s="5"/>
    </row>
    <row r="18" spans="1:9" ht="18.899999999999999" customHeight="1">
      <c r="A18" s="43" t="s">
        <v>28</v>
      </c>
      <c r="B18" s="33"/>
      <c r="C18" s="33"/>
      <c r="D18" s="33"/>
      <c r="E18" s="34"/>
      <c r="F18" s="58"/>
      <c r="G18" s="59">
        <v>4390850771.4299994</v>
      </c>
      <c r="H18" s="60">
        <v>-5.3718289289955257E-2</v>
      </c>
      <c r="I18" s="5"/>
    </row>
    <row r="19" spans="1:9" ht="18.899999999999999" customHeight="1">
      <c r="A19" s="44"/>
      <c r="B19" s="29" t="s">
        <v>6</v>
      </c>
      <c r="C19" s="29"/>
      <c r="D19" s="29"/>
      <c r="E19" s="30"/>
      <c r="F19" s="49"/>
      <c r="G19" s="61">
        <v>2696164729.6900001</v>
      </c>
      <c r="H19" s="53">
        <v>-0.14440969716575791</v>
      </c>
      <c r="I19" s="5"/>
    </row>
    <row r="20" spans="1:9" ht="18.899999999999999" customHeight="1">
      <c r="A20" s="44"/>
      <c r="B20" s="29" t="s">
        <v>7</v>
      </c>
      <c r="C20" s="29"/>
      <c r="D20" s="29"/>
      <c r="E20" s="30"/>
      <c r="F20" s="49"/>
      <c r="G20" s="61">
        <v>1570726454.4999993</v>
      </c>
      <c r="H20" s="53">
        <v>0.13890212342420585</v>
      </c>
      <c r="I20" s="5"/>
    </row>
    <row r="21" spans="1:9" ht="18.899999999999999" customHeight="1">
      <c r="A21" s="44"/>
      <c r="B21" s="29" t="s">
        <v>40</v>
      </c>
      <c r="C21" s="29"/>
      <c r="D21" s="29"/>
      <c r="E21" s="30"/>
      <c r="F21" s="49"/>
      <c r="G21" s="61">
        <v>123860419.56999993</v>
      </c>
      <c r="H21" s="53">
        <v>0.12980476240969091</v>
      </c>
      <c r="I21" s="5"/>
    </row>
    <row r="22" spans="1:9" ht="18.899999999999999" customHeight="1">
      <c r="A22" s="44"/>
      <c r="B22" s="29" t="s">
        <v>49</v>
      </c>
      <c r="C22" s="29"/>
      <c r="D22" s="29"/>
      <c r="E22" s="30"/>
      <c r="F22" s="49"/>
      <c r="G22" s="61">
        <v>99167.67</v>
      </c>
      <c r="H22" s="53">
        <v>0.12980470222617885</v>
      </c>
      <c r="I22" s="5"/>
    </row>
    <row r="23" spans="1:9" ht="18.899999999999999" customHeight="1">
      <c r="A23" s="101" t="s">
        <v>56</v>
      </c>
      <c r="B23" s="29"/>
      <c r="C23" s="29"/>
      <c r="D23" s="29"/>
      <c r="E23" s="30"/>
      <c r="F23" s="49"/>
      <c r="G23" s="103">
        <v>20764148.789999973</v>
      </c>
      <c r="H23" s="104">
        <v>7.7449488046931234E-2</v>
      </c>
      <c r="I23" s="5"/>
    </row>
    <row r="24" spans="1:9" ht="18.899999999999999" customHeight="1">
      <c r="A24" s="45" t="s">
        <v>29</v>
      </c>
      <c r="B24" s="35"/>
      <c r="C24" s="35"/>
      <c r="D24" s="35"/>
      <c r="E24" s="16"/>
      <c r="F24" s="58"/>
      <c r="G24" s="62">
        <v>1479251048.23</v>
      </c>
      <c r="H24" s="60">
        <v>1.1162917116248358E-2</v>
      </c>
      <c r="I24" s="5"/>
    </row>
    <row r="25" spans="1:9" ht="18.899999999999999" customHeight="1">
      <c r="A25" s="44"/>
      <c r="B25" s="29" t="s">
        <v>10</v>
      </c>
      <c r="C25" s="29"/>
      <c r="D25" s="14"/>
      <c r="E25" s="28"/>
      <c r="F25" s="49"/>
      <c r="G25" s="52">
        <v>1130548467.5400002</v>
      </c>
      <c r="H25" s="53">
        <v>1.968108715059343E-2</v>
      </c>
      <c r="I25" s="5"/>
    </row>
    <row r="26" spans="1:9" ht="18.899999999999999" customHeight="1">
      <c r="A26" s="44"/>
      <c r="B26" s="29" t="s">
        <v>9</v>
      </c>
      <c r="C26" s="29"/>
      <c r="D26" s="14"/>
      <c r="E26" s="28"/>
      <c r="F26" s="49"/>
      <c r="G26" s="52">
        <v>348702580.68999976</v>
      </c>
      <c r="H26" s="53">
        <v>-1.5501435990103448E-2</v>
      </c>
      <c r="I26" s="5"/>
    </row>
    <row r="27" spans="1:9" ht="18.899999999999999" customHeight="1">
      <c r="A27" s="45" t="s">
        <v>30</v>
      </c>
      <c r="B27" s="35"/>
      <c r="C27" s="35"/>
      <c r="D27" s="35"/>
      <c r="E27" s="36"/>
      <c r="F27" s="58"/>
      <c r="G27" s="62">
        <v>2714664794.6599998</v>
      </c>
      <c r="H27" s="60">
        <v>-5.2233859535157382E-3</v>
      </c>
      <c r="I27" s="5"/>
    </row>
    <row r="28" spans="1:9" ht="18.899999999999999" customHeight="1">
      <c r="A28" s="44"/>
      <c r="B28" s="29" t="s">
        <v>10</v>
      </c>
      <c r="C28" s="29"/>
      <c r="D28" s="29"/>
      <c r="E28" s="28"/>
      <c r="F28" s="49"/>
      <c r="G28" s="52">
        <v>2309263747.27</v>
      </c>
      <c r="H28" s="53">
        <v>2.5147376447236514E-2</v>
      </c>
      <c r="I28" s="5"/>
    </row>
    <row r="29" spans="1:9" ht="18.899999999999999" customHeight="1">
      <c r="A29" s="42"/>
      <c r="B29" s="46" t="s">
        <v>9</v>
      </c>
      <c r="C29" s="46"/>
      <c r="D29" s="46"/>
      <c r="E29" s="15"/>
      <c r="F29" s="63"/>
      <c r="G29" s="64">
        <v>405401047.38999975</v>
      </c>
      <c r="H29" s="65">
        <v>-0.14885827467583365</v>
      </c>
      <c r="I29" s="5"/>
    </row>
    <row r="30" spans="1:9">
      <c r="A30" s="5"/>
      <c r="B30" s="5"/>
      <c r="C30" s="5"/>
      <c r="D30" s="5"/>
      <c r="E30" s="32"/>
      <c r="F30" s="32"/>
      <c r="G30" s="32"/>
      <c r="H30" s="5"/>
      <c r="I30" s="5"/>
    </row>
    <row r="31" spans="1:9">
      <c r="A31" s="5"/>
      <c r="B31" s="5"/>
      <c r="C31" s="5"/>
      <c r="D31" s="5"/>
      <c r="E31" s="32"/>
      <c r="F31" s="32"/>
      <c r="G31" s="32"/>
      <c r="H31" s="5"/>
      <c r="I31" s="5"/>
    </row>
    <row r="32" spans="1:9">
      <c r="A32" s="5"/>
      <c r="B32" s="5"/>
      <c r="C32" s="5"/>
      <c r="D32" s="5"/>
      <c r="E32" s="32"/>
      <c r="F32" s="32"/>
      <c r="G32" s="32"/>
      <c r="H32" s="5"/>
      <c r="I32" s="5"/>
    </row>
    <row r="33" spans="1:9">
      <c r="A33" s="5"/>
      <c r="B33" s="5"/>
      <c r="C33" s="5"/>
      <c r="D33" s="5"/>
      <c r="E33" s="32"/>
      <c r="F33" s="32"/>
      <c r="G33" s="32"/>
      <c r="H33" s="5"/>
      <c r="I33" s="5"/>
    </row>
    <row r="34" spans="1:9">
      <c r="A34" s="5"/>
      <c r="B34" s="5"/>
      <c r="C34" s="5"/>
      <c r="D34" s="5"/>
      <c r="E34" s="32"/>
      <c r="F34" s="32"/>
      <c r="G34" s="32"/>
      <c r="H34" s="5"/>
      <c r="I34" s="5"/>
    </row>
    <row r="35" spans="1:9">
      <c r="A35" s="5"/>
      <c r="B35" s="5"/>
      <c r="C35" s="5"/>
      <c r="D35" s="5"/>
      <c r="E35" s="32"/>
      <c r="F35" s="32"/>
      <c r="G35" s="32"/>
      <c r="H35" s="5"/>
      <c r="I35" s="5"/>
    </row>
    <row r="36" spans="1:9">
      <c r="A36" s="5"/>
      <c r="B36" s="5"/>
      <c r="C36" s="5"/>
      <c r="D36" s="5"/>
      <c r="E36" s="32"/>
      <c r="F36" s="32"/>
      <c r="G36" s="32"/>
      <c r="H36" s="5"/>
      <c r="I36" s="5"/>
    </row>
    <row r="37" spans="1:9">
      <c r="A37" s="5"/>
      <c r="B37" s="5"/>
      <c r="C37" s="5"/>
      <c r="D37" s="5"/>
      <c r="E37" s="32"/>
      <c r="F37" s="32"/>
      <c r="G37" s="32"/>
      <c r="H37" s="5"/>
      <c r="I37" s="5"/>
    </row>
    <row r="38" spans="1:9">
      <c r="A38" s="5"/>
      <c r="B38" s="5"/>
      <c r="C38" s="5"/>
      <c r="D38" s="5"/>
      <c r="E38" s="32"/>
      <c r="F38" s="32"/>
      <c r="G38" s="32"/>
      <c r="H38" s="5"/>
      <c r="I38" s="5"/>
    </row>
    <row r="39" spans="1:9">
      <c r="A39" s="5"/>
      <c r="B39" s="5"/>
      <c r="C39" s="5"/>
      <c r="D39" s="5"/>
      <c r="E39" s="32"/>
      <c r="F39" s="32"/>
      <c r="G39" s="32"/>
      <c r="H39" s="5"/>
      <c r="I39" s="5"/>
    </row>
    <row r="40" spans="1:9">
      <c r="A40" s="5"/>
      <c r="B40" s="5"/>
      <c r="C40" s="5"/>
      <c r="D40" s="5"/>
      <c r="E40" s="32"/>
      <c r="F40" s="32"/>
      <c r="G40" s="32"/>
      <c r="H40" s="5"/>
      <c r="I40" s="5"/>
    </row>
    <row r="41" spans="1:9">
      <c r="A41" s="5"/>
      <c r="B41" s="5"/>
      <c r="C41" s="5"/>
      <c r="D41" s="5"/>
      <c r="E41" s="32"/>
      <c r="F41" s="32"/>
      <c r="G41" s="32"/>
      <c r="H41" s="5"/>
      <c r="I41" s="5"/>
    </row>
    <row r="42" spans="1:9">
      <c r="A42" s="5"/>
      <c r="B42" s="5"/>
      <c r="C42" s="5"/>
      <c r="D42" s="5"/>
      <c r="E42" s="32"/>
      <c r="F42" s="32"/>
      <c r="G42" s="32"/>
      <c r="H42" s="5"/>
      <c r="I42" s="5"/>
    </row>
    <row r="43" spans="1:9">
      <c r="A43" s="5"/>
      <c r="B43" s="5"/>
      <c r="C43" s="5"/>
      <c r="D43" s="5"/>
      <c r="E43" s="32"/>
      <c r="F43" s="32"/>
      <c r="G43" s="32"/>
      <c r="H43" s="5"/>
      <c r="I43" s="5"/>
    </row>
    <row r="44" spans="1:9">
      <c r="A44" s="5"/>
      <c r="B44" s="5"/>
      <c r="C44" s="5"/>
      <c r="D44" s="5"/>
      <c r="E44" s="32"/>
      <c r="F44" s="32"/>
      <c r="G44" s="32"/>
      <c r="H44" s="5"/>
      <c r="I44" s="5"/>
    </row>
    <row r="45" spans="1:9">
      <c r="A45" s="5"/>
      <c r="B45" s="5"/>
      <c r="C45" s="5"/>
      <c r="D45" s="5"/>
      <c r="E45" s="32"/>
      <c r="F45" s="32"/>
      <c r="G45" s="32"/>
      <c r="H45" s="5"/>
      <c r="I45" s="5"/>
    </row>
    <row r="46" spans="1:9">
      <c r="A46" s="5"/>
      <c r="B46" s="5"/>
      <c r="C46" s="5"/>
      <c r="D46" s="5"/>
      <c r="E46" s="32"/>
      <c r="F46" s="32"/>
      <c r="G46" s="32"/>
      <c r="H46" s="5"/>
      <c r="I46" s="5"/>
    </row>
    <row r="47" spans="1:9">
      <c r="A47" s="5"/>
      <c r="B47" s="5"/>
      <c r="C47" s="5"/>
      <c r="D47" s="5"/>
      <c r="E47" s="32"/>
      <c r="F47" s="32"/>
      <c r="G47" s="32"/>
      <c r="H47" s="5"/>
      <c r="I47" s="5"/>
    </row>
    <row r="48" spans="1:9">
      <c r="A48" s="5"/>
      <c r="B48" s="5"/>
      <c r="C48" s="5"/>
      <c r="D48" s="5"/>
      <c r="E48" s="32"/>
      <c r="F48" s="32"/>
      <c r="G48" s="32"/>
      <c r="H48" s="5"/>
      <c r="I48" s="5"/>
    </row>
    <row r="49" spans="1:9">
      <c r="A49" s="5"/>
      <c r="B49" s="5"/>
      <c r="C49" s="5"/>
      <c r="D49" s="5"/>
      <c r="E49" s="32"/>
      <c r="F49" s="32"/>
      <c r="G49" s="32"/>
      <c r="H49" s="5"/>
      <c r="I49" s="5"/>
    </row>
    <row r="50" spans="1:9">
      <c r="A50" s="5"/>
      <c r="B50" s="5"/>
      <c r="C50" s="5"/>
      <c r="D50" s="5"/>
      <c r="E50" s="32"/>
      <c r="F50" s="32"/>
      <c r="G50" s="32"/>
      <c r="H50" s="5"/>
      <c r="I50" s="5"/>
    </row>
    <row r="51" spans="1:9">
      <c r="A51" s="5"/>
      <c r="B51" s="5"/>
      <c r="C51" s="5"/>
      <c r="D51" s="5"/>
      <c r="E51" s="32"/>
      <c r="F51" s="32"/>
      <c r="G51" s="32"/>
      <c r="H51" s="5"/>
      <c r="I51" s="5"/>
    </row>
    <row r="52" spans="1:9">
      <c r="A52" s="5"/>
      <c r="B52" s="5"/>
      <c r="C52" s="5"/>
      <c r="D52" s="5"/>
      <c r="E52" s="32"/>
      <c r="F52" s="32"/>
      <c r="G52" s="32"/>
      <c r="H52" s="5"/>
      <c r="I52" s="5"/>
    </row>
    <row r="53" spans="1:9">
      <c r="A53" s="5"/>
      <c r="B53" s="5"/>
      <c r="C53" s="5"/>
      <c r="D53" s="5"/>
      <c r="E53" s="32"/>
      <c r="F53" s="32"/>
      <c r="G53" s="32"/>
      <c r="H53" s="5"/>
      <c r="I53" s="5"/>
    </row>
    <row r="54" spans="1:9">
      <c r="A54" s="5"/>
      <c r="B54" s="5"/>
      <c r="C54" s="5"/>
      <c r="D54" s="5"/>
      <c r="E54" s="32"/>
      <c r="F54" s="32"/>
      <c r="G54" s="32"/>
      <c r="H54" s="5"/>
      <c r="I54" s="5"/>
    </row>
    <row r="55" spans="1:9">
      <c r="A55" s="5"/>
      <c r="B55" s="5"/>
      <c r="C55" s="5"/>
      <c r="D55" s="5"/>
      <c r="E55" s="32"/>
      <c r="F55" s="32"/>
      <c r="G55" s="32"/>
      <c r="H55" s="5"/>
      <c r="I55" s="5"/>
    </row>
    <row r="56" spans="1:9">
      <c r="A56" s="5"/>
      <c r="B56" s="5"/>
      <c r="C56" s="5"/>
      <c r="D56" s="5"/>
      <c r="E56" s="32"/>
      <c r="F56" s="32"/>
      <c r="G56" s="32"/>
      <c r="H56" s="5"/>
      <c r="I56" s="5"/>
    </row>
    <row r="57" spans="1:9">
      <c r="A57" s="5"/>
      <c r="B57" s="5"/>
      <c r="C57" s="5"/>
      <c r="D57" s="5"/>
      <c r="E57" s="32"/>
      <c r="F57" s="32"/>
      <c r="G57" s="32"/>
      <c r="H57" s="5"/>
      <c r="I57" s="5"/>
    </row>
    <row r="58" spans="1:9">
      <c r="A58" s="5"/>
      <c r="B58" s="5"/>
      <c r="C58" s="5"/>
      <c r="D58" s="5"/>
      <c r="E58" s="32"/>
      <c r="F58" s="32"/>
      <c r="G58" s="32"/>
      <c r="H58" s="5"/>
      <c r="I58" s="5"/>
    </row>
    <row r="59" spans="1:9">
      <c r="A59" s="5"/>
      <c r="B59" s="5"/>
      <c r="C59" s="5"/>
      <c r="D59" s="5"/>
      <c r="E59" s="32"/>
      <c r="F59" s="32"/>
      <c r="G59" s="32"/>
      <c r="H59" s="5"/>
      <c r="I59" s="5"/>
    </row>
    <row r="60" spans="1:9">
      <c r="A60" s="5"/>
      <c r="B60" s="5"/>
      <c r="C60" s="5"/>
      <c r="D60" s="5"/>
      <c r="E60" s="32"/>
      <c r="F60" s="32"/>
      <c r="G60" s="32"/>
      <c r="H60" s="5"/>
      <c r="I60" s="5"/>
    </row>
    <row r="61" spans="1:9">
      <c r="A61" s="5"/>
      <c r="B61" s="5"/>
      <c r="C61" s="5"/>
      <c r="D61" s="5"/>
      <c r="E61" s="32"/>
      <c r="F61" s="32"/>
      <c r="G61" s="32"/>
      <c r="H61" s="5"/>
      <c r="I61" s="5"/>
    </row>
    <row r="62" spans="1:9">
      <c r="A62" s="5"/>
      <c r="B62" s="5"/>
      <c r="C62" s="5"/>
      <c r="D62" s="5"/>
      <c r="E62" s="32"/>
      <c r="F62" s="32"/>
      <c r="G62" s="32"/>
      <c r="H62" s="5"/>
      <c r="I62" s="5"/>
    </row>
    <row r="63" spans="1:9">
      <c r="A63" s="5"/>
      <c r="B63" s="5"/>
      <c r="C63" s="5"/>
      <c r="D63" s="5"/>
      <c r="E63" s="32"/>
      <c r="F63" s="32"/>
      <c r="G63" s="32"/>
      <c r="H63" s="5"/>
      <c r="I63" s="5"/>
    </row>
    <row r="64" spans="1:9">
      <c r="A64" s="5"/>
      <c r="B64" s="5"/>
      <c r="C64" s="5"/>
      <c r="D64" s="5"/>
      <c r="E64" s="32"/>
      <c r="F64" s="32"/>
      <c r="G64" s="32"/>
      <c r="H64" s="5"/>
      <c r="I64" s="5"/>
    </row>
    <row r="65" spans="1:9">
      <c r="A65" s="5"/>
      <c r="B65" s="5"/>
      <c r="C65" s="5"/>
      <c r="D65" s="5"/>
      <c r="E65" s="32"/>
      <c r="F65" s="32"/>
      <c r="G65" s="32"/>
      <c r="H65" s="5"/>
      <c r="I65" s="5"/>
    </row>
    <row r="66" spans="1:9">
      <c r="A66" s="5"/>
      <c r="B66" s="5"/>
      <c r="C66" s="5"/>
      <c r="D66" s="5"/>
      <c r="E66" s="32"/>
      <c r="F66" s="32"/>
      <c r="G66" s="32"/>
      <c r="H66" s="5"/>
      <c r="I66" s="5"/>
    </row>
    <row r="67" spans="1:9">
      <c r="A67" s="5"/>
      <c r="B67" s="5"/>
      <c r="C67" s="5"/>
      <c r="D67" s="5"/>
      <c r="E67" s="32"/>
      <c r="F67" s="32"/>
      <c r="G67" s="32"/>
      <c r="H67" s="5"/>
      <c r="I67" s="5"/>
    </row>
  </sheetData>
  <mergeCells count="1">
    <mergeCell ref="F5:G5"/>
  </mergeCells>
  <pageMargins left="0.75" right="0.75" top="1" bottom="1" header="0.5" footer="0.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showGridLines="0" workbookViewId="0"/>
  </sheetViews>
  <sheetFormatPr defaultRowHeight="13.2"/>
  <cols>
    <col min="1" max="3" width="3.6640625" customWidth="1"/>
    <col min="4" max="4" width="13.6640625" customWidth="1"/>
    <col min="5" max="5" width="13.6640625" style="9" customWidth="1"/>
    <col min="6" max="7" width="14.6640625" style="9" customWidth="1"/>
    <col min="8" max="8" width="10.6640625" customWidth="1"/>
  </cols>
  <sheetData>
    <row r="1" spans="1:9" ht="17.100000000000001" customHeight="1">
      <c r="A1" s="1" t="s">
        <v>12</v>
      </c>
      <c r="B1" s="2"/>
      <c r="C1" s="3"/>
      <c r="F1" s="10" t="s">
        <v>13</v>
      </c>
      <c r="G1" s="7"/>
      <c r="H1" s="24" t="s">
        <v>11</v>
      </c>
    </row>
    <row r="2" spans="1:9" ht="17.100000000000001" customHeight="1">
      <c r="A2" s="4"/>
      <c r="B2" s="5"/>
      <c r="D2" s="6"/>
      <c r="E2" s="11"/>
      <c r="F2" s="7"/>
      <c r="G2" s="25"/>
      <c r="H2" s="81" t="s">
        <v>58</v>
      </c>
    </row>
    <row r="3" spans="1:9" ht="17.100000000000001" customHeight="1">
      <c r="A3" s="3"/>
      <c r="B3" s="5"/>
      <c r="C3" s="3"/>
      <c r="D3" s="3"/>
      <c r="E3" s="7"/>
      <c r="G3" s="8" t="s">
        <v>24</v>
      </c>
      <c r="H3" s="27">
        <v>2014</v>
      </c>
    </row>
    <row r="4" spans="1:9" ht="17.100000000000001" customHeight="1">
      <c r="A4" s="31"/>
      <c r="B4" s="14"/>
      <c r="C4" s="3"/>
      <c r="D4" s="3"/>
      <c r="E4" s="7"/>
      <c r="F4" s="13"/>
      <c r="G4" s="13"/>
      <c r="H4" s="12"/>
    </row>
    <row r="5" spans="1:9" ht="17.100000000000001" customHeight="1">
      <c r="A5" s="47"/>
      <c r="B5" s="47"/>
      <c r="C5" s="47"/>
      <c r="D5" s="47"/>
      <c r="E5" s="48"/>
      <c r="F5" s="178" t="s">
        <v>25</v>
      </c>
      <c r="G5" s="179"/>
      <c r="H5" s="66" t="s">
        <v>14</v>
      </c>
    </row>
    <row r="6" spans="1:9" ht="18.899999999999999" customHeight="1">
      <c r="A6" s="43" t="s">
        <v>32</v>
      </c>
      <c r="B6" s="33"/>
      <c r="C6" s="33"/>
      <c r="D6" s="33"/>
      <c r="E6" s="72"/>
      <c r="F6" s="88"/>
      <c r="G6" s="50">
        <v>29906889309.050003</v>
      </c>
      <c r="H6" s="51">
        <v>3.83532918061949E-2</v>
      </c>
      <c r="I6" s="5"/>
    </row>
    <row r="7" spans="1:9" ht="18.899999999999999" customHeight="1">
      <c r="A7" s="38"/>
      <c r="B7" s="67" t="s">
        <v>15</v>
      </c>
      <c r="C7" s="29"/>
      <c r="D7" s="29"/>
      <c r="E7" s="73"/>
      <c r="F7" s="89"/>
      <c r="G7" s="52">
        <v>8671768471.0400066</v>
      </c>
      <c r="H7" s="53">
        <v>3.8243962233098991E-2</v>
      </c>
      <c r="I7" s="5"/>
    </row>
    <row r="8" spans="1:9" ht="18.899999999999999" customHeight="1">
      <c r="A8" s="39"/>
      <c r="B8" s="67" t="s">
        <v>27</v>
      </c>
      <c r="C8" s="41" t="s">
        <v>16</v>
      </c>
      <c r="D8" s="29"/>
      <c r="E8" s="90"/>
      <c r="F8" s="89">
        <v>5689900509.890007</v>
      </c>
      <c r="G8" s="54"/>
      <c r="H8" s="53">
        <v>6.2708110654937877E-3</v>
      </c>
      <c r="I8" s="5"/>
    </row>
    <row r="9" spans="1:9" ht="18.899999999999999" customHeight="1">
      <c r="A9" s="39"/>
      <c r="B9" s="67" t="s">
        <v>27</v>
      </c>
      <c r="C9" s="29" t="s">
        <v>17</v>
      </c>
      <c r="D9" s="29"/>
      <c r="E9" s="90"/>
      <c r="F9" s="89">
        <v>2481975865.7500005</v>
      </c>
      <c r="G9" s="55"/>
      <c r="H9" s="53">
        <v>0.12257232002253181</v>
      </c>
      <c r="I9" s="5"/>
    </row>
    <row r="10" spans="1:9" ht="18.899999999999999" customHeight="1">
      <c r="A10" s="39"/>
      <c r="B10" s="67" t="s">
        <v>27</v>
      </c>
      <c r="C10" s="100" t="s">
        <v>53</v>
      </c>
      <c r="D10" s="29"/>
      <c r="E10" s="90"/>
      <c r="F10" s="89">
        <v>499892095.39999962</v>
      </c>
      <c r="G10" s="55"/>
      <c r="H10" s="104">
        <v>2.6625631002306773E-2</v>
      </c>
      <c r="I10" s="5"/>
    </row>
    <row r="11" spans="1:9" ht="18.899999999999999" customHeight="1">
      <c r="A11" s="38"/>
      <c r="B11" s="14" t="s">
        <v>18</v>
      </c>
      <c r="C11" s="14"/>
      <c r="D11" s="14"/>
      <c r="E11" s="73"/>
      <c r="F11" s="88"/>
      <c r="G11" s="52">
        <v>18335652591.679993</v>
      </c>
      <c r="H11" s="53">
        <v>3.6670943640502725E-2</v>
      </c>
      <c r="I11" s="5"/>
    </row>
    <row r="12" spans="1:9" ht="18.899999999999999" customHeight="1">
      <c r="A12" s="38"/>
      <c r="B12" s="14" t="s">
        <v>19</v>
      </c>
      <c r="C12" s="14"/>
      <c r="D12" s="14"/>
      <c r="E12" s="73"/>
      <c r="F12" s="88"/>
      <c r="G12" s="52">
        <v>1973462057.9499993</v>
      </c>
      <c r="H12" s="53">
        <v>6.851847874394755E-2</v>
      </c>
      <c r="I12" s="5"/>
    </row>
    <row r="13" spans="1:9" ht="18.899999999999999" customHeight="1">
      <c r="A13" s="38"/>
      <c r="B13" s="14" t="s">
        <v>41</v>
      </c>
      <c r="C13" s="82"/>
      <c r="D13" s="82"/>
      <c r="E13" s="91"/>
      <c r="F13" s="88"/>
      <c r="G13" s="52">
        <v>926006188.38000059</v>
      </c>
      <c r="H13" s="53">
        <v>1.1010788069362995E-2</v>
      </c>
      <c r="I13" s="5"/>
    </row>
    <row r="14" spans="1:9" ht="18.899999999999999" customHeight="1">
      <c r="A14" s="38"/>
      <c r="B14" s="97" t="s">
        <v>38</v>
      </c>
      <c r="C14" s="29" t="s">
        <v>42</v>
      </c>
      <c r="D14" s="84"/>
      <c r="E14" s="92"/>
      <c r="F14" s="89">
        <v>909704447.61000061</v>
      </c>
      <c r="G14" s="52"/>
      <c r="H14" s="53">
        <v>1.0945403832794073E-2</v>
      </c>
      <c r="I14" s="5"/>
    </row>
    <row r="15" spans="1:9" ht="18.899999999999999" customHeight="1">
      <c r="A15" s="38"/>
      <c r="B15" s="97" t="s">
        <v>27</v>
      </c>
      <c r="C15" s="29" t="s">
        <v>43</v>
      </c>
      <c r="D15" s="85"/>
      <c r="E15" s="93"/>
      <c r="F15" s="88">
        <v>15462591.540000003</v>
      </c>
      <c r="G15" s="56"/>
      <c r="H15" s="57">
        <v>1.4808663210493659E-2</v>
      </c>
      <c r="I15" s="5"/>
    </row>
    <row r="16" spans="1:9" ht="18.899999999999999" customHeight="1">
      <c r="A16" s="38"/>
      <c r="B16" s="97" t="s">
        <v>27</v>
      </c>
      <c r="C16" s="29" t="s">
        <v>44</v>
      </c>
      <c r="D16" s="85"/>
      <c r="E16" s="93"/>
      <c r="F16" s="88">
        <v>609519.50000000023</v>
      </c>
      <c r="G16" s="56"/>
      <c r="H16" s="57">
        <v>8.5379478846960774E-3</v>
      </c>
      <c r="I16" s="5"/>
    </row>
    <row r="17" spans="1:9" ht="18.899999999999999" customHeight="1">
      <c r="A17" s="94"/>
      <c r="B17" s="98" t="s">
        <v>27</v>
      </c>
      <c r="C17" s="46" t="s">
        <v>48</v>
      </c>
      <c r="D17" s="86"/>
      <c r="E17" s="95"/>
      <c r="F17" s="88">
        <v>229629.73</v>
      </c>
      <c r="G17" s="56"/>
      <c r="H17" s="57">
        <v>2.1971455261826194E-2</v>
      </c>
      <c r="I17" s="5"/>
    </row>
    <row r="18" spans="1:9" ht="18.899999999999999" customHeight="1">
      <c r="A18" s="70" t="s">
        <v>35</v>
      </c>
      <c r="B18" s="71"/>
      <c r="C18" s="71"/>
      <c r="D18" s="71"/>
      <c r="E18" s="72"/>
      <c r="F18" s="58"/>
      <c r="G18" s="59">
        <v>4390850771.4299994</v>
      </c>
      <c r="H18" s="60">
        <v>-5.3718289289955257E-2</v>
      </c>
      <c r="I18" s="5"/>
    </row>
    <row r="19" spans="1:9" ht="18.899999999999999" customHeight="1">
      <c r="A19" s="44"/>
      <c r="B19" s="29" t="s">
        <v>20</v>
      </c>
      <c r="C19" s="29"/>
      <c r="D19" s="14"/>
      <c r="E19" s="73"/>
      <c r="F19" s="49"/>
      <c r="G19" s="61">
        <v>2696164729.6900001</v>
      </c>
      <c r="H19" s="53">
        <v>-0.14440969716575791</v>
      </c>
      <c r="I19" s="5"/>
    </row>
    <row r="20" spans="1:9" ht="18.899999999999999" customHeight="1">
      <c r="A20" s="44"/>
      <c r="B20" s="29" t="s">
        <v>21</v>
      </c>
      <c r="C20" s="29"/>
      <c r="D20" s="14"/>
      <c r="E20" s="73"/>
      <c r="F20" s="49"/>
      <c r="G20" s="61">
        <v>1570726454.4999993</v>
      </c>
      <c r="H20" s="53">
        <v>0.13890212342420585</v>
      </c>
      <c r="I20" s="5"/>
    </row>
    <row r="21" spans="1:9" ht="18.899999999999999" customHeight="1">
      <c r="A21" s="38"/>
      <c r="B21" s="83" t="s">
        <v>45</v>
      </c>
      <c r="C21" s="85"/>
      <c r="D21" s="85"/>
      <c r="E21" s="87"/>
      <c r="F21" s="49"/>
      <c r="G21" s="61">
        <v>123860419.56999993</v>
      </c>
      <c r="H21" s="53">
        <v>0.12980476240969091</v>
      </c>
      <c r="I21" s="5"/>
    </row>
    <row r="22" spans="1:9" ht="18.899999999999999" customHeight="1">
      <c r="A22" s="44"/>
      <c r="B22" s="83" t="s">
        <v>50</v>
      </c>
      <c r="C22" s="85"/>
      <c r="D22" s="85"/>
      <c r="E22" s="87"/>
      <c r="F22" s="49"/>
      <c r="G22" s="61">
        <v>99167.67</v>
      </c>
      <c r="H22" s="53">
        <v>0.12980470222617885</v>
      </c>
      <c r="I22" s="5"/>
    </row>
    <row r="23" spans="1:9" ht="18.899999999999999" customHeight="1">
      <c r="A23" s="102" t="s">
        <v>54</v>
      </c>
      <c r="B23" s="83"/>
      <c r="C23" s="85"/>
      <c r="D23" s="85"/>
      <c r="E23" s="87"/>
      <c r="F23" s="49"/>
      <c r="G23" s="103">
        <v>20764148.789999973</v>
      </c>
      <c r="H23" s="105">
        <v>7.7449488046931234E-2</v>
      </c>
      <c r="I23" s="5"/>
    </row>
    <row r="24" spans="1:9" ht="18.899999999999999" customHeight="1">
      <c r="A24" s="45" t="s">
        <v>33</v>
      </c>
      <c r="B24" s="35"/>
      <c r="C24" s="35"/>
      <c r="D24" s="35"/>
      <c r="E24" s="76"/>
      <c r="F24" s="58"/>
      <c r="G24" s="62">
        <v>1479251048.23</v>
      </c>
      <c r="H24" s="60">
        <v>1.1162917116248358E-2</v>
      </c>
      <c r="I24" s="5"/>
    </row>
    <row r="25" spans="1:9" ht="18.899999999999999" customHeight="1">
      <c r="A25" s="68"/>
      <c r="B25" s="29" t="s">
        <v>22</v>
      </c>
      <c r="C25" s="29"/>
      <c r="D25" s="14"/>
      <c r="E25" s="77"/>
      <c r="F25" s="49"/>
      <c r="G25" s="52">
        <v>1130548467.5400002</v>
      </c>
      <c r="H25" s="53">
        <v>1.968108715059343E-2</v>
      </c>
      <c r="I25" s="5"/>
    </row>
    <row r="26" spans="1:9" ht="18.899999999999999" customHeight="1">
      <c r="A26" s="69"/>
      <c r="B26" s="46" t="s">
        <v>23</v>
      </c>
      <c r="C26" s="46"/>
      <c r="D26" s="78"/>
      <c r="E26" s="79"/>
      <c r="F26" s="49"/>
      <c r="G26" s="52">
        <v>348702580.68999976</v>
      </c>
      <c r="H26" s="53">
        <v>-1.5501435990103448E-2</v>
      </c>
      <c r="I26" s="5"/>
    </row>
    <row r="27" spans="1:9" ht="18.899999999999999" customHeight="1">
      <c r="A27" s="39" t="s">
        <v>34</v>
      </c>
      <c r="B27" s="74"/>
      <c r="C27" s="74"/>
      <c r="D27" s="74"/>
      <c r="E27" s="75"/>
      <c r="F27" s="58"/>
      <c r="G27" s="62">
        <v>2714664794.6599998</v>
      </c>
      <c r="H27" s="60">
        <v>-5.2233859535157382E-3</v>
      </c>
      <c r="I27" s="5"/>
    </row>
    <row r="28" spans="1:9" ht="18.899999999999999" customHeight="1">
      <c r="A28" s="68"/>
      <c r="B28" s="29" t="s">
        <v>22</v>
      </c>
      <c r="C28" s="29"/>
      <c r="D28" s="29"/>
      <c r="E28" s="28"/>
      <c r="F28" s="49"/>
      <c r="G28" s="52">
        <v>2309263747.27</v>
      </c>
      <c r="H28" s="53">
        <v>2.5147376447236514E-2</v>
      </c>
      <c r="I28" s="5"/>
    </row>
    <row r="29" spans="1:9" ht="18.899999999999999" customHeight="1">
      <c r="A29" s="69"/>
      <c r="B29" s="46" t="s">
        <v>23</v>
      </c>
      <c r="C29" s="46"/>
      <c r="D29" s="46"/>
      <c r="E29" s="15"/>
      <c r="F29" s="63"/>
      <c r="G29" s="64">
        <v>405401047.38999975</v>
      </c>
      <c r="H29" s="65">
        <v>-0.14885827467583365</v>
      </c>
      <c r="I29" s="5"/>
    </row>
    <row r="30" spans="1:9">
      <c r="A30" s="5"/>
      <c r="B30" s="5"/>
      <c r="C30" s="5"/>
      <c r="D30" s="5"/>
      <c r="E30" s="32"/>
      <c r="F30" s="32"/>
      <c r="G30" s="32"/>
      <c r="H30" s="5"/>
      <c r="I30" s="5"/>
    </row>
    <row r="31" spans="1:9">
      <c r="A31" s="5"/>
      <c r="B31" s="5"/>
      <c r="C31" s="5"/>
      <c r="D31" s="5"/>
      <c r="E31" s="32"/>
      <c r="F31" s="32"/>
      <c r="G31" s="32"/>
      <c r="H31" s="5"/>
      <c r="I31" s="5"/>
    </row>
    <row r="32" spans="1:9">
      <c r="A32" s="5"/>
      <c r="B32" s="5"/>
      <c r="C32" s="5"/>
      <c r="D32" s="5"/>
      <c r="E32" s="32"/>
      <c r="F32" s="32"/>
      <c r="G32" s="32"/>
      <c r="H32" s="5"/>
      <c r="I32" s="5"/>
    </row>
    <row r="33" spans="1:9">
      <c r="A33" s="5"/>
      <c r="B33" s="5"/>
      <c r="C33" s="5"/>
      <c r="D33" s="5"/>
      <c r="E33" s="32"/>
      <c r="F33" s="32"/>
      <c r="G33" s="32"/>
      <c r="H33" s="5"/>
      <c r="I33" s="5"/>
    </row>
    <row r="34" spans="1:9">
      <c r="A34" s="5"/>
      <c r="B34" s="5"/>
      <c r="C34" s="5"/>
      <c r="D34" s="5"/>
      <c r="E34" s="32"/>
      <c r="F34" s="32"/>
      <c r="G34" s="32"/>
      <c r="H34" s="5"/>
      <c r="I34" s="5"/>
    </row>
    <row r="35" spans="1:9">
      <c r="A35" s="5"/>
      <c r="B35" s="5"/>
      <c r="C35" s="5"/>
      <c r="D35" s="5"/>
      <c r="E35" s="32"/>
      <c r="F35" s="32"/>
      <c r="G35" s="32"/>
      <c r="H35" s="5"/>
      <c r="I35" s="5"/>
    </row>
    <row r="36" spans="1:9">
      <c r="A36" s="5"/>
      <c r="B36" s="5"/>
      <c r="C36" s="5"/>
      <c r="D36" s="5"/>
      <c r="E36" s="32"/>
      <c r="F36" s="32"/>
      <c r="G36" s="32"/>
      <c r="H36" s="5"/>
      <c r="I36" s="5"/>
    </row>
    <row r="37" spans="1:9">
      <c r="A37" s="5"/>
      <c r="B37" s="5"/>
      <c r="C37" s="5"/>
      <c r="D37" s="5"/>
      <c r="E37" s="32"/>
      <c r="F37" s="32"/>
      <c r="G37" s="32"/>
      <c r="H37" s="5"/>
      <c r="I37" s="5"/>
    </row>
    <row r="38" spans="1:9">
      <c r="A38" s="5"/>
      <c r="B38" s="5"/>
      <c r="C38" s="5"/>
      <c r="D38" s="5"/>
      <c r="E38" s="32"/>
      <c r="F38" s="32"/>
      <c r="G38" s="32"/>
      <c r="H38" s="5"/>
      <c r="I38" s="5"/>
    </row>
    <row r="39" spans="1:9">
      <c r="A39" s="5"/>
      <c r="B39" s="5"/>
      <c r="C39" s="5"/>
      <c r="D39" s="5"/>
      <c r="E39" s="32"/>
      <c r="F39" s="32"/>
      <c r="G39" s="32"/>
      <c r="H39" s="5"/>
      <c r="I39" s="5"/>
    </row>
    <row r="40" spans="1:9">
      <c r="A40" s="5"/>
      <c r="B40" s="5"/>
      <c r="C40" s="5"/>
      <c r="D40" s="5"/>
      <c r="E40" s="32"/>
      <c r="F40" s="32"/>
      <c r="G40" s="32"/>
      <c r="H40" s="5"/>
      <c r="I40" s="5"/>
    </row>
    <row r="41" spans="1:9">
      <c r="A41" s="5"/>
      <c r="B41" s="5"/>
      <c r="C41" s="5"/>
      <c r="D41" s="5"/>
      <c r="E41" s="32"/>
      <c r="F41" s="32"/>
      <c r="G41" s="32"/>
      <c r="H41" s="5"/>
      <c r="I41" s="5"/>
    </row>
    <row r="42" spans="1:9">
      <c r="A42" s="5"/>
      <c r="B42" s="5"/>
      <c r="C42" s="5"/>
      <c r="D42" s="5"/>
      <c r="E42" s="32"/>
      <c r="F42" s="32"/>
      <c r="G42" s="32"/>
      <c r="H42" s="5"/>
      <c r="I42" s="5"/>
    </row>
    <row r="43" spans="1:9">
      <c r="A43" s="5"/>
      <c r="B43" s="5"/>
      <c r="C43" s="5"/>
      <c r="D43" s="5"/>
      <c r="E43" s="32"/>
      <c r="F43" s="32"/>
      <c r="G43" s="32"/>
      <c r="H43" s="5"/>
      <c r="I43" s="5"/>
    </row>
    <row r="44" spans="1:9">
      <c r="A44" s="5"/>
      <c r="B44" s="5"/>
      <c r="C44" s="5"/>
      <c r="D44" s="5"/>
      <c r="E44" s="32"/>
      <c r="F44" s="32"/>
      <c r="G44" s="32"/>
      <c r="H44" s="5"/>
      <c r="I44" s="5"/>
    </row>
    <row r="45" spans="1:9">
      <c r="A45" s="5"/>
      <c r="B45" s="5"/>
      <c r="C45" s="5"/>
      <c r="D45" s="5"/>
      <c r="E45" s="32"/>
      <c r="F45" s="32"/>
      <c r="G45" s="32"/>
      <c r="H45" s="5"/>
      <c r="I45" s="5"/>
    </row>
    <row r="46" spans="1:9">
      <c r="A46" s="5"/>
      <c r="B46" s="5"/>
      <c r="C46" s="5"/>
      <c r="D46" s="5"/>
      <c r="E46" s="32"/>
      <c r="F46" s="32"/>
      <c r="G46" s="32"/>
      <c r="H46" s="5"/>
      <c r="I46" s="5"/>
    </row>
    <row r="47" spans="1:9">
      <c r="A47" s="5"/>
      <c r="B47" s="5"/>
      <c r="C47" s="5"/>
      <c r="D47" s="5"/>
      <c r="E47" s="32"/>
      <c r="F47" s="32"/>
      <c r="G47" s="32"/>
      <c r="H47" s="5"/>
      <c r="I47" s="5"/>
    </row>
    <row r="48" spans="1:9">
      <c r="A48" s="5"/>
      <c r="B48" s="5"/>
      <c r="C48" s="5"/>
      <c r="D48" s="5"/>
      <c r="E48" s="32"/>
      <c r="F48" s="32"/>
      <c r="G48" s="32"/>
      <c r="H48" s="5"/>
      <c r="I48" s="5"/>
    </row>
    <row r="49" spans="1:9">
      <c r="A49" s="5"/>
      <c r="B49" s="5"/>
      <c r="C49" s="5"/>
      <c r="D49" s="5"/>
      <c r="E49" s="32"/>
      <c r="F49" s="32"/>
      <c r="G49" s="32"/>
      <c r="H49" s="5"/>
      <c r="I49" s="5"/>
    </row>
    <row r="50" spans="1:9">
      <c r="A50" s="5"/>
      <c r="B50" s="5"/>
      <c r="C50" s="5"/>
      <c r="D50" s="5"/>
      <c r="E50" s="32"/>
      <c r="F50" s="32"/>
      <c r="G50" s="32"/>
      <c r="H50" s="5"/>
      <c r="I50" s="5"/>
    </row>
    <row r="51" spans="1:9">
      <c r="A51" s="5"/>
      <c r="B51" s="5"/>
      <c r="C51" s="5"/>
      <c r="D51" s="5"/>
      <c r="E51" s="32"/>
      <c r="F51" s="32"/>
      <c r="G51" s="32"/>
      <c r="H51" s="5"/>
      <c r="I51" s="5"/>
    </row>
    <row r="52" spans="1:9">
      <c r="A52" s="5"/>
      <c r="B52" s="5"/>
      <c r="C52" s="5"/>
      <c r="D52" s="5"/>
      <c r="E52" s="32"/>
      <c r="F52" s="32"/>
      <c r="G52" s="32"/>
      <c r="H52" s="5"/>
      <c r="I52" s="5"/>
    </row>
    <row r="53" spans="1:9">
      <c r="A53" s="5"/>
      <c r="B53" s="5"/>
      <c r="C53" s="5"/>
      <c r="D53" s="5"/>
      <c r="E53" s="32"/>
      <c r="F53" s="32"/>
      <c r="G53" s="32"/>
      <c r="H53" s="5"/>
      <c r="I53" s="5"/>
    </row>
    <row r="54" spans="1:9">
      <c r="A54" s="5"/>
      <c r="B54" s="5"/>
      <c r="C54" s="5"/>
      <c r="D54" s="5"/>
      <c r="E54" s="32"/>
      <c r="F54" s="32"/>
      <c r="G54" s="32"/>
      <c r="H54" s="5"/>
      <c r="I54" s="5"/>
    </row>
    <row r="55" spans="1:9">
      <c r="A55" s="5"/>
      <c r="B55" s="5"/>
      <c r="C55" s="5"/>
      <c r="D55" s="5"/>
      <c r="E55" s="32"/>
      <c r="F55" s="32"/>
      <c r="G55" s="32"/>
      <c r="H55" s="5"/>
      <c r="I55" s="5"/>
    </row>
    <row r="56" spans="1:9">
      <c r="A56" s="5"/>
      <c r="B56" s="5"/>
      <c r="C56" s="5"/>
      <c r="D56" s="5"/>
      <c r="E56" s="32"/>
      <c r="F56" s="32"/>
      <c r="G56" s="32"/>
      <c r="H56" s="5"/>
      <c r="I56" s="5"/>
    </row>
    <row r="57" spans="1:9">
      <c r="A57" s="5"/>
      <c r="B57" s="5"/>
      <c r="C57" s="5"/>
      <c r="D57" s="5"/>
      <c r="E57" s="32"/>
      <c r="F57" s="32"/>
      <c r="G57" s="32"/>
      <c r="H57" s="5"/>
      <c r="I57" s="5"/>
    </row>
    <row r="58" spans="1:9">
      <c r="A58" s="5"/>
      <c r="B58" s="5"/>
      <c r="C58" s="5"/>
      <c r="D58" s="5"/>
      <c r="E58" s="32"/>
      <c r="F58" s="32"/>
      <c r="G58" s="32"/>
      <c r="H58" s="5"/>
      <c r="I58" s="5"/>
    </row>
    <row r="59" spans="1:9">
      <c r="A59" s="5"/>
      <c r="B59" s="5"/>
      <c r="C59" s="5"/>
      <c r="D59" s="5"/>
      <c r="E59" s="32"/>
      <c r="F59" s="32"/>
      <c r="G59" s="32"/>
      <c r="H59" s="5"/>
      <c r="I59" s="5"/>
    </row>
    <row r="60" spans="1:9">
      <c r="A60" s="5"/>
      <c r="B60" s="5"/>
      <c r="C60" s="5"/>
      <c r="D60" s="5"/>
      <c r="E60" s="32"/>
      <c r="F60" s="32"/>
      <c r="G60" s="32"/>
      <c r="H60" s="5"/>
      <c r="I60" s="5"/>
    </row>
    <row r="61" spans="1:9">
      <c r="A61" s="5"/>
      <c r="B61" s="5"/>
      <c r="C61" s="5"/>
      <c r="D61" s="5"/>
      <c r="E61" s="32"/>
      <c r="F61" s="32"/>
      <c r="G61" s="32"/>
      <c r="H61" s="5"/>
      <c r="I61" s="5"/>
    </row>
    <row r="62" spans="1:9">
      <c r="A62" s="5"/>
      <c r="B62" s="5"/>
      <c r="C62" s="5"/>
      <c r="D62" s="5"/>
      <c r="E62" s="32"/>
      <c r="F62" s="32"/>
      <c r="G62" s="32"/>
      <c r="H62" s="5"/>
      <c r="I62" s="5"/>
    </row>
    <row r="63" spans="1:9">
      <c r="A63" s="5"/>
      <c r="B63" s="5"/>
      <c r="C63" s="5"/>
      <c r="D63" s="5"/>
      <c r="E63" s="32"/>
      <c r="F63" s="32"/>
      <c r="G63" s="32"/>
      <c r="H63" s="5"/>
      <c r="I63" s="5"/>
    </row>
    <row r="64" spans="1:9">
      <c r="A64" s="5"/>
      <c r="B64" s="5"/>
      <c r="C64" s="5"/>
      <c r="D64" s="5"/>
      <c r="E64" s="32"/>
      <c r="F64" s="32"/>
      <c r="G64" s="32"/>
      <c r="H64" s="5"/>
      <c r="I64" s="5"/>
    </row>
    <row r="65" spans="1:9">
      <c r="A65" s="5"/>
      <c r="B65" s="5"/>
      <c r="C65" s="5"/>
      <c r="D65" s="5"/>
      <c r="E65" s="32"/>
      <c r="F65" s="32"/>
      <c r="G65" s="32"/>
      <c r="H65" s="5"/>
      <c r="I65" s="5"/>
    </row>
    <row r="66" spans="1:9">
      <c r="A66" s="5"/>
      <c r="B66" s="5"/>
      <c r="C66" s="5"/>
      <c r="D66" s="5"/>
      <c r="E66" s="32"/>
      <c r="F66" s="32"/>
      <c r="G66" s="32"/>
      <c r="H66" s="5"/>
      <c r="I66" s="5"/>
    </row>
    <row r="67" spans="1:9">
      <c r="A67" s="5"/>
      <c r="B67" s="5"/>
      <c r="C67" s="5"/>
      <c r="D67" s="5"/>
      <c r="E67" s="32"/>
      <c r="F67" s="32"/>
      <c r="G67" s="32"/>
      <c r="H67" s="5"/>
      <c r="I67" s="5"/>
    </row>
  </sheetData>
  <mergeCells count="1">
    <mergeCell ref="F5:G5"/>
  </mergeCells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showGridLines="0" workbookViewId="0"/>
  </sheetViews>
  <sheetFormatPr defaultRowHeight="13.2"/>
  <cols>
    <col min="1" max="3" width="3.6640625" customWidth="1"/>
    <col min="4" max="4" width="13.6640625" customWidth="1"/>
    <col min="5" max="5" width="13.6640625" style="9" customWidth="1"/>
    <col min="6" max="7" width="14.6640625" style="9" customWidth="1"/>
    <col min="8" max="8" width="10.6640625" customWidth="1"/>
  </cols>
  <sheetData>
    <row r="1" spans="1:9" ht="17.100000000000001" customHeight="1">
      <c r="A1" s="17" t="s">
        <v>0</v>
      </c>
      <c r="B1" s="18"/>
      <c r="C1" s="19"/>
      <c r="D1" s="20"/>
      <c r="E1" s="21"/>
      <c r="F1" s="22" t="s">
        <v>8</v>
      </c>
      <c r="G1" s="23"/>
      <c r="H1" s="24" t="s">
        <v>11</v>
      </c>
    </row>
    <row r="2" spans="1:9" ht="17.100000000000001" customHeight="1">
      <c r="A2" s="4"/>
      <c r="B2" s="5"/>
      <c r="D2" s="6"/>
      <c r="E2" s="11"/>
      <c r="F2" s="7"/>
      <c r="G2" s="25"/>
      <c r="H2" s="81" t="s">
        <v>57</v>
      </c>
    </row>
    <row r="3" spans="1:9" ht="17.100000000000001" customHeight="1">
      <c r="A3" s="3"/>
      <c r="B3" s="5"/>
      <c r="C3" s="3"/>
      <c r="D3" s="3"/>
      <c r="E3" s="7"/>
      <c r="G3" s="26" t="s">
        <v>1</v>
      </c>
      <c r="H3" s="27">
        <v>2013</v>
      </c>
    </row>
    <row r="4" spans="1:9" ht="17.100000000000001" customHeight="1">
      <c r="A4" s="31"/>
      <c r="B4" s="14"/>
      <c r="C4" s="3"/>
      <c r="D4" s="3"/>
      <c r="E4" s="7"/>
      <c r="F4" s="13"/>
      <c r="G4" s="13"/>
      <c r="H4" s="12"/>
    </row>
    <row r="5" spans="1:9" ht="17.100000000000001" customHeight="1">
      <c r="A5" s="47"/>
      <c r="B5" s="47"/>
      <c r="C5" s="47"/>
      <c r="D5" s="47"/>
      <c r="E5" s="48"/>
      <c r="F5" s="178" t="s">
        <v>25</v>
      </c>
      <c r="G5" s="179"/>
      <c r="H5" s="66" t="s">
        <v>31</v>
      </c>
    </row>
    <row r="6" spans="1:9" ht="18.899999999999999" customHeight="1">
      <c r="A6" s="43" t="s">
        <v>26</v>
      </c>
      <c r="B6" s="33"/>
      <c r="C6" s="33"/>
      <c r="D6" s="33"/>
      <c r="E6" s="72"/>
      <c r="F6" s="88"/>
      <c r="G6" s="50">
        <v>28802229014.970005</v>
      </c>
      <c r="H6" s="51">
        <v>7.2764224014998879E-2</v>
      </c>
      <c r="I6" s="5"/>
    </row>
    <row r="7" spans="1:9" ht="18.899999999999999" customHeight="1">
      <c r="A7" s="38"/>
      <c r="B7" s="99" t="s">
        <v>52</v>
      </c>
      <c r="C7" s="29"/>
      <c r="D7" s="29"/>
      <c r="E7" s="73"/>
      <c r="F7" s="89"/>
      <c r="G7" s="52">
        <v>8352341825.7000027</v>
      </c>
      <c r="H7" s="53">
        <v>0.17213746913213912</v>
      </c>
      <c r="I7" s="5"/>
    </row>
    <row r="8" spans="1:9" ht="18.899999999999999" customHeight="1">
      <c r="A8" s="39"/>
      <c r="B8" s="40" t="s">
        <v>27</v>
      </c>
      <c r="C8" s="29" t="s">
        <v>2</v>
      </c>
      <c r="D8" s="29"/>
      <c r="E8" s="90"/>
      <c r="F8" s="89">
        <v>5654442568.8600006</v>
      </c>
      <c r="G8" s="54"/>
      <c r="H8" s="53">
        <v>6.8860748997435148E-2</v>
      </c>
      <c r="I8" s="5"/>
    </row>
    <row r="9" spans="1:9" ht="18.899999999999999" customHeight="1">
      <c r="A9" s="39"/>
      <c r="B9" s="37" t="s">
        <v>27</v>
      </c>
      <c r="C9" s="29" t="s">
        <v>3</v>
      </c>
      <c r="D9" s="29"/>
      <c r="E9" s="90"/>
      <c r="F9" s="89">
        <v>2210971909.3200011</v>
      </c>
      <c r="G9" s="55"/>
      <c r="H9" s="53">
        <v>0.20451030778298082</v>
      </c>
      <c r="I9" s="5"/>
    </row>
    <row r="10" spans="1:9" ht="18.899999999999999" customHeight="1">
      <c r="A10" s="39"/>
      <c r="B10" s="37" t="s">
        <v>27</v>
      </c>
      <c r="C10" s="100" t="s">
        <v>55</v>
      </c>
      <c r="D10" s="29"/>
      <c r="E10" s="90"/>
      <c r="F10" s="89">
        <v>486927347.5200001</v>
      </c>
      <c r="G10" s="55"/>
      <c r="H10" s="104"/>
      <c r="I10" s="5"/>
    </row>
    <row r="11" spans="1:9" ht="18.899999999999999" customHeight="1">
      <c r="A11" s="38"/>
      <c r="B11" s="29" t="s">
        <v>4</v>
      </c>
      <c r="C11" s="29"/>
      <c r="D11" s="29"/>
      <c r="E11" s="73"/>
      <c r="F11" s="88"/>
      <c r="G11" s="52">
        <v>17687051715.070004</v>
      </c>
      <c r="H11" s="53">
        <v>3.8641666428229929E-2</v>
      </c>
      <c r="I11" s="5"/>
    </row>
    <row r="12" spans="1:9" ht="18.899999999999999" customHeight="1">
      <c r="A12" s="38"/>
      <c r="B12" s="29" t="s">
        <v>5</v>
      </c>
      <c r="C12" s="29"/>
      <c r="D12" s="29"/>
      <c r="E12" s="73"/>
      <c r="F12" s="88"/>
      <c r="G12" s="52">
        <v>1846914299.7600009</v>
      </c>
      <c r="H12" s="53">
        <v>2.640921121377195E-2</v>
      </c>
      <c r="I12" s="5"/>
    </row>
    <row r="13" spans="1:9" ht="18.899999999999999" customHeight="1">
      <c r="A13" s="38"/>
      <c r="B13" s="29" t="s">
        <v>36</v>
      </c>
      <c r="C13" s="29"/>
      <c r="D13" s="29"/>
      <c r="E13" s="73"/>
      <c r="F13" s="88"/>
      <c r="G13" s="52">
        <v>915921174.4399997</v>
      </c>
      <c r="H13" s="53">
        <v>2.3994224027073248E-2</v>
      </c>
      <c r="I13" s="5"/>
    </row>
    <row r="14" spans="1:9" ht="18.899999999999999" customHeight="1">
      <c r="A14" s="38"/>
      <c r="B14" s="80" t="s">
        <v>27</v>
      </c>
      <c r="C14" s="29" t="s">
        <v>37</v>
      </c>
      <c r="D14" s="29"/>
      <c r="E14" s="73"/>
      <c r="F14" s="89">
        <v>899855169.38999975</v>
      </c>
      <c r="G14" s="52"/>
      <c r="H14" s="53">
        <v>2.3673544747965208E-2</v>
      </c>
      <c r="I14" s="5"/>
    </row>
    <row r="15" spans="1:9" ht="18.899999999999999" customHeight="1">
      <c r="A15" s="38"/>
      <c r="B15" s="80" t="s">
        <v>38</v>
      </c>
      <c r="C15" s="14" t="s">
        <v>39</v>
      </c>
      <c r="D15" s="14"/>
      <c r="E15" s="77"/>
      <c r="F15" s="88">
        <v>15236952.640000001</v>
      </c>
      <c r="G15" s="56"/>
      <c r="H15" s="57">
        <v>4.4288832793743141E-2</v>
      </c>
      <c r="I15" s="5"/>
    </row>
    <row r="16" spans="1:9" ht="18.899999999999999" customHeight="1">
      <c r="A16" s="38"/>
      <c r="B16" s="80" t="s">
        <v>38</v>
      </c>
      <c r="C16" s="14" t="s">
        <v>46</v>
      </c>
      <c r="D16" s="14"/>
      <c r="E16" s="77"/>
      <c r="F16" s="88">
        <v>604359.50999999978</v>
      </c>
      <c r="G16" s="56"/>
      <c r="H16" s="57">
        <v>1.9352912101317083E-2</v>
      </c>
      <c r="I16" s="5"/>
    </row>
    <row r="17" spans="1:9" ht="18.899999999999999" customHeight="1">
      <c r="A17" s="94"/>
      <c r="B17" s="96" t="s">
        <v>38</v>
      </c>
      <c r="C17" s="78" t="s">
        <v>47</v>
      </c>
      <c r="D17" s="78"/>
      <c r="E17" s="79"/>
      <c r="F17" s="88">
        <v>224692.90000000002</v>
      </c>
      <c r="G17" s="56"/>
      <c r="H17" s="57">
        <v>-2.5740007882780074E-2</v>
      </c>
      <c r="I17" s="5"/>
    </row>
    <row r="18" spans="1:9" ht="18.899999999999999" customHeight="1">
      <c r="A18" s="43" t="s">
        <v>28</v>
      </c>
      <c r="B18" s="33"/>
      <c r="C18" s="33"/>
      <c r="D18" s="33"/>
      <c r="E18" s="34"/>
      <c r="F18" s="58"/>
      <c r="G18" s="59">
        <v>4640109516.789999</v>
      </c>
      <c r="H18" s="60">
        <v>-7.572390014100391E-3</v>
      </c>
      <c r="I18" s="5"/>
    </row>
    <row r="19" spans="1:9" ht="18.899999999999999" customHeight="1">
      <c r="A19" s="44"/>
      <c r="B19" s="29" t="s">
        <v>6</v>
      </c>
      <c r="C19" s="29"/>
      <c r="D19" s="29"/>
      <c r="E19" s="30"/>
      <c r="F19" s="49"/>
      <c r="G19" s="61">
        <v>3151233389.1100001</v>
      </c>
      <c r="H19" s="53">
        <v>-2.5053028538107557E-2</v>
      </c>
      <c r="I19" s="5"/>
    </row>
    <row r="20" spans="1:9" ht="18.899999999999999" customHeight="1">
      <c r="A20" s="44"/>
      <c r="B20" s="29" t="s">
        <v>7</v>
      </c>
      <c r="C20" s="29"/>
      <c r="D20" s="29"/>
      <c r="E20" s="30"/>
      <c r="F20" s="49"/>
      <c r="G20" s="61">
        <v>1379158421.249999</v>
      </c>
      <c r="H20" s="53">
        <v>3.2981587665041084E-2</v>
      </c>
      <c r="I20" s="5"/>
    </row>
    <row r="21" spans="1:9" ht="18.899999999999999" customHeight="1">
      <c r="A21" s="44"/>
      <c r="B21" s="29" t="s">
        <v>40</v>
      </c>
      <c r="C21" s="29"/>
      <c r="D21" s="29"/>
      <c r="E21" s="30"/>
      <c r="F21" s="49"/>
      <c r="G21" s="61">
        <v>109629932.26000011</v>
      </c>
      <c r="H21" s="53">
        <v>1.4210763934431303E-2</v>
      </c>
      <c r="I21" s="5"/>
    </row>
    <row r="22" spans="1:9" ht="18.899999999999999" customHeight="1">
      <c r="A22" s="44"/>
      <c r="B22" s="29" t="s">
        <v>49</v>
      </c>
      <c r="C22" s="29"/>
      <c r="D22" s="29"/>
      <c r="E22" s="30"/>
      <c r="F22" s="49"/>
      <c r="G22" s="61">
        <v>87774.17</v>
      </c>
      <c r="H22" s="53">
        <v>1.4210872350923115E-2</v>
      </c>
      <c r="I22" s="5"/>
    </row>
    <row r="23" spans="1:9" ht="18.899999999999999" customHeight="1">
      <c r="A23" s="101" t="s">
        <v>56</v>
      </c>
      <c r="B23" s="29"/>
      <c r="C23" s="29"/>
      <c r="D23" s="29"/>
      <c r="E23" s="30"/>
      <c r="F23" s="49"/>
      <c r="G23" s="103">
        <v>19271575.160000015</v>
      </c>
      <c r="H23" s="104"/>
      <c r="I23" s="5"/>
    </row>
    <row r="24" spans="1:9" ht="18.899999999999999" customHeight="1">
      <c r="A24" s="45" t="s">
        <v>29</v>
      </c>
      <c r="B24" s="35"/>
      <c r="C24" s="35"/>
      <c r="D24" s="35"/>
      <c r="E24" s="16"/>
      <c r="F24" s="58"/>
      <c r="G24" s="62">
        <v>1462920586.9700005</v>
      </c>
      <c r="H24" s="60">
        <v>9.6704894958941773E-2</v>
      </c>
      <c r="I24" s="5"/>
    </row>
    <row r="25" spans="1:9" ht="18.899999999999999" customHeight="1">
      <c r="A25" s="44"/>
      <c r="B25" s="29" t="s">
        <v>10</v>
      </c>
      <c r="C25" s="29"/>
      <c r="D25" s="14"/>
      <c r="E25" s="28"/>
      <c r="F25" s="49"/>
      <c r="G25" s="52">
        <v>1108727504.8900001</v>
      </c>
      <c r="H25" s="53">
        <v>0.11248902222299242</v>
      </c>
      <c r="I25" s="5"/>
    </row>
    <row r="26" spans="1:9" ht="18.899999999999999" customHeight="1">
      <c r="A26" s="44"/>
      <c r="B26" s="29" t="s">
        <v>9</v>
      </c>
      <c r="C26" s="29"/>
      <c r="D26" s="14"/>
      <c r="E26" s="28"/>
      <c r="F26" s="49"/>
      <c r="G26" s="52">
        <v>354193082.08000034</v>
      </c>
      <c r="H26" s="53">
        <v>5.0068269098311191E-2</v>
      </c>
      <c r="I26" s="5"/>
    </row>
    <row r="27" spans="1:9" ht="18.899999999999999" customHeight="1">
      <c r="A27" s="45" t="s">
        <v>30</v>
      </c>
      <c r="B27" s="35"/>
      <c r="C27" s="35"/>
      <c r="D27" s="35"/>
      <c r="E27" s="36"/>
      <c r="F27" s="58"/>
      <c r="G27" s="62">
        <v>2728918991.7899981</v>
      </c>
      <c r="H27" s="60">
        <v>-2.8917556072705096E-2</v>
      </c>
      <c r="I27" s="5"/>
    </row>
    <row r="28" spans="1:9" ht="18.899999999999999" customHeight="1">
      <c r="A28" s="44"/>
      <c r="B28" s="29" t="s">
        <v>10</v>
      </c>
      <c r="C28" s="29"/>
      <c r="D28" s="29"/>
      <c r="E28" s="28"/>
      <c r="F28" s="49"/>
      <c r="G28" s="52">
        <v>2252616355.7799983</v>
      </c>
      <c r="H28" s="53">
        <v>-5.1303490427574511E-2</v>
      </c>
      <c r="I28" s="5"/>
    </row>
    <row r="29" spans="1:9" ht="18.899999999999999" customHeight="1">
      <c r="A29" s="42"/>
      <c r="B29" s="46" t="s">
        <v>9</v>
      </c>
      <c r="C29" s="46"/>
      <c r="D29" s="46"/>
      <c r="E29" s="15"/>
      <c r="F29" s="63"/>
      <c r="G29" s="64">
        <v>476302636.00999993</v>
      </c>
      <c r="H29" s="65">
        <v>9.3065135983604455E-2</v>
      </c>
      <c r="I29" s="5"/>
    </row>
    <row r="30" spans="1:9">
      <c r="A30" s="5"/>
      <c r="B30" s="5"/>
      <c r="C30" s="5"/>
      <c r="D30" s="5"/>
      <c r="E30" s="32"/>
      <c r="F30" s="32"/>
      <c r="G30" s="32"/>
      <c r="H30" s="5"/>
      <c r="I30" s="5"/>
    </row>
    <row r="31" spans="1:9">
      <c r="A31" s="5"/>
      <c r="B31" s="5"/>
      <c r="C31" s="5"/>
      <c r="D31" s="5"/>
      <c r="E31" s="32"/>
      <c r="F31" s="32"/>
      <c r="G31" s="32"/>
      <c r="H31" s="5"/>
      <c r="I31" s="5"/>
    </row>
    <row r="32" spans="1:9">
      <c r="A32" s="5"/>
      <c r="B32" s="5"/>
      <c r="C32" s="5"/>
      <c r="D32" s="5"/>
      <c r="E32" s="32"/>
      <c r="F32" s="32"/>
      <c r="G32" s="32"/>
      <c r="H32" s="5"/>
      <c r="I32" s="5"/>
    </row>
    <row r="33" spans="1:9">
      <c r="A33" s="5"/>
      <c r="B33" s="5"/>
      <c r="C33" s="5"/>
      <c r="D33" s="5"/>
      <c r="E33" s="32"/>
      <c r="F33" s="32"/>
      <c r="G33" s="32"/>
      <c r="H33" s="5"/>
      <c r="I33" s="5"/>
    </row>
    <row r="34" spans="1:9">
      <c r="A34" s="5"/>
      <c r="B34" s="5"/>
      <c r="C34" s="5"/>
      <c r="D34" s="5"/>
      <c r="E34" s="32"/>
      <c r="F34" s="32"/>
      <c r="G34" s="32"/>
      <c r="H34" s="5"/>
      <c r="I34" s="5"/>
    </row>
    <row r="35" spans="1:9">
      <c r="A35" s="5"/>
      <c r="B35" s="5"/>
      <c r="C35" s="5"/>
      <c r="D35" s="5"/>
      <c r="E35" s="32"/>
      <c r="F35" s="32"/>
      <c r="G35" s="32"/>
      <c r="H35" s="5"/>
      <c r="I35" s="5"/>
    </row>
    <row r="36" spans="1:9">
      <c r="A36" s="5"/>
      <c r="B36" s="5"/>
      <c r="C36" s="5"/>
      <c r="D36" s="5"/>
      <c r="E36" s="32"/>
      <c r="F36" s="32"/>
      <c r="G36" s="32"/>
      <c r="H36" s="5"/>
      <c r="I36" s="5"/>
    </row>
    <row r="37" spans="1:9">
      <c r="A37" s="5"/>
      <c r="B37" s="5"/>
      <c r="C37" s="5"/>
      <c r="D37" s="5"/>
      <c r="E37" s="32"/>
      <c r="F37" s="32"/>
      <c r="G37" s="32"/>
      <c r="H37" s="5"/>
      <c r="I37" s="5"/>
    </row>
    <row r="38" spans="1:9">
      <c r="A38" s="5"/>
      <c r="B38" s="5"/>
      <c r="C38" s="5"/>
      <c r="D38" s="5"/>
      <c r="E38" s="32"/>
      <c r="F38" s="32"/>
      <c r="G38" s="32"/>
      <c r="H38" s="5"/>
      <c r="I38" s="5"/>
    </row>
    <row r="39" spans="1:9">
      <c r="A39" s="5"/>
      <c r="B39" s="5"/>
      <c r="C39" s="5"/>
      <c r="D39" s="5"/>
      <c r="E39" s="32"/>
      <c r="F39" s="32"/>
      <c r="G39" s="32"/>
      <c r="H39" s="5"/>
      <c r="I39" s="5"/>
    </row>
    <row r="40" spans="1:9">
      <c r="A40" s="5"/>
      <c r="B40" s="5"/>
      <c r="C40" s="5"/>
      <c r="D40" s="5"/>
      <c r="E40" s="32"/>
      <c r="F40" s="32"/>
      <c r="G40" s="32"/>
      <c r="H40" s="5"/>
      <c r="I40" s="5"/>
    </row>
    <row r="41" spans="1:9">
      <c r="A41" s="5"/>
      <c r="B41" s="5"/>
      <c r="C41" s="5"/>
      <c r="D41" s="5"/>
      <c r="E41" s="32"/>
      <c r="F41" s="32"/>
      <c r="G41" s="32"/>
      <c r="H41" s="5"/>
      <c r="I41" s="5"/>
    </row>
    <row r="42" spans="1:9">
      <c r="A42" s="5"/>
      <c r="B42" s="5"/>
      <c r="C42" s="5"/>
      <c r="D42" s="5"/>
      <c r="E42" s="32"/>
      <c r="F42" s="32"/>
      <c r="G42" s="32"/>
      <c r="H42" s="5"/>
      <c r="I42" s="5"/>
    </row>
    <row r="43" spans="1:9">
      <c r="A43" s="5"/>
      <c r="B43" s="5"/>
      <c r="C43" s="5"/>
      <c r="D43" s="5"/>
      <c r="E43" s="32"/>
      <c r="F43" s="32"/>
      <c r="G43" s="32"/>
      <c r="H43" s="5"/>
      <c r="I43" s="5"/>
    </row>
    <row r="44" spans="1:9">
      <c r="A44" s="5"/>
      <c r="B44" s="5"/>
      <c r="C44" s="5"/>
      <c r="D44" s="5"/>
      <c r="E44" s="32"/>
      <c r="F44" s="32"/>
      <c r="G44" s="32"/>
      <c r="H44" s="5"/>
      <c r="I44" s="5"/>
    </row>
    <row r="45" spans="1:9">
      <c r="A45" s="5"/>
      <c r="B45" s="5"/>
      <c r="C45" s="5"/>
      <c r="D45" s="5"/>
      <c r="E45" s="32"/>
      <c r="F45" s="32"/>
      <c r="G45" s="32"/>
      <c r="H45" s="5"/>
      <c r="I45" s="5"/>
    </row>
    <row r="46" spans="1:9">
      <c r="A46" s="5"/>
      <c r="B46" s="5"/>
      <c r="C46" s="5"/>
      <c r="D46" s="5"/>
      <c r="E46" s="32"/>
      <c r="F46" s="32"/>
      <c r="G46" s="32"/>
      <c r="H46" s="5"/>
      <c r="I46" s="5"/>
    </row>
    <row r="47" spans="1:9">
      <c r="A47" s="5"/>
      <c r="B47" s="5"/>
      <c r="C47" s="5"/>
      <c r="D47" s="5"/>
      <c r="E47" s="32"/>
      <c r="F47" s="32"/>
      <c r="G47" s="32"/>
      <c r="H47" s="5"/>
      <c r="I47" s="5"/>
    </row>
    <row r="48" spans="1:9">
      <c r="A48" s="5"/>
      <c r="B48" s="5"/>
      <c r="C48" s="5"/>
      <c r="D48" s="5"/>
      <c r="E48" s="32"/>
      <c r="F48" s="32"/>
      <c r="G48" s="32"/>
      <c r="H48" s="5"/>
      <c r="I48" s="5"/>
    </row>
    <row r="49" spans="1:9">
      <c r="A49" s="5"/>
      <c r="B49" s="5"/>
      <c r="C49" s="5"/>
      <c r="D49" s="5"/>
      <c r="E49" s="32"/>
      <c r="F49" s="32"/>
      <c r="G49" s="32"/>
      <c r="H49" s="5"/>
      <c r="I49" s="5"/>
    </row>
    <row r="50" spans="1:9">
      <c r="A50" s="5"/>
      <c r="B50" s="5"/>
      <c r="C50" s="5"/>
      <c r="D50" s="5"/>
      <c r="E50" s="32"/>
      <c r="F50" s="32"/>
      <c r="G50" s="32"/>
      <c r="H50" s="5"/>
      <c r="I50" s="5"/>
    </row>
    <row r="51" spans="1:9">
      <c r="A51" s="5"/>
      <c r="B51" s="5"/>
      <c r="C51" s="5"/>
      <c r="D51" s="5"/>
      <c r="E51" s="32"/>
      <c r="F51" s="32"/>
      <c r="G51" s="32"/>
      <c r="H51" s="5"/>
      <c r="I51" s="5"/>
    </row>
    <row r="52" spans="1:9">
      <c r="A52" s="5"/>
      <c r="B52" s="5"/>
      <c r="C52" s="5"/>
      <c r="D52" s="5"/>
      <c r="E52" s="32"/>
      <c r="F52" s="32"/>
      <c r="G52" s="32"/>
      <c r="H52" s="5"/>
      <c r="I52" s="5"/>
    </row>
    <row r="53" spans="1:9">
      <c r="A53" s="5"/>
      <c r="B53" s="5"/>
      <c r="C53" s="5"/>
      <c r="D53" s="5"/>
      <c r="E53" s="32"/>
      <c r="F53" s="32"/>
      <c r="G53" s="32"/>
      <c r="H53" s="5"/>
      <c r="I53" s="5"/>
    </row>
    <row r="54" spans="1:9">
      <c r="A54" s="5"/>
      <c r="B54" s="5"/>
      <c r="C54" s="5"/>
      <c r="D54" s="5"/>
      <c r="E54" s="32"/>
      <c r="F54" s="32"/>
      <c r="G54" s="32"/>
      <c r="H54" s="5"/>
      <c r="I54" s="5"/>
    </row>
    <row r="55" spans="1:9">
      <c r="A55" s="5"/>
      <c r="B55" s="5"/>
      <c r="C55" s="5"/>
      <c r="D55" s="5"/>
      <c r="E55" s="32"/>
      <c r="F55" s="32"/>
      <c r="G55" s="32"/>
      <c r="H55" s="5"/>
      <c r="I55" s="5"/>
    </row>
    <row r="56" spans="1:9">
      <c r="A56" s="5"/>
      <c r="B56" s="5"/>
      <c r="C56" s="5"/>
      <c r="D56" s="5"/>
      <c r="E56" s="32"/>
      <c r="F56" s="32"/>
      <c r="G56" s="32"/>
      <c r="H56" s="5"/>
      <c r="I56" s="5"/>
    </row>
    <row r="57" spans="1:9">
      <c r="A57" s="5"/>
      <c r="B57" s="5"/>
      <c r="C57" s="5"/>
      <c r="D57" s="5"/>
      <c r="E57" s="32"/>
      <c r="F57" s="32"/>
      <c r="G57" s="32"/>
      <c r="H57" s="5"/>
      <c r="I57" s="5"/>
    </row>
    <row r="58" spans="1:9">
      <c r="A58" s="5"/>
      <c r="B58" s="5"/>
      <c r="C58" s="5"/>
      <c r="D58" s="5"/>
      <c r="E58" s="32"/>
      <c r="F58" s="32"/>
      <c r="G58" s="32"/>
      <c r="H58" s="5"/>
      <c r="I58" s="5"/>
    </row>
    <row r="59" spans="1:9">
      <c r="A59" s="5"/>
      <c r="B59" s="5"/>
      <c r="C59" s="5"/>
      <c r="D59" s="5"/>
      <c r="E59" s="32"/>
      <c r="F59" s="32"/>
      <c r="G59" s="32"/>
      <c r="H59" s="5"/>
      <c r="I59" s="5"/>
    </row>
    <row r="60" spans="1:9">
      <c r="A60" s="5"/>
      <c r="B60" s="5"/>
      <c r="C60" s="5"/>
      <c r="D60" s="5"/>
      <c r="E60" s="32"/>
      <c r="F60" s="32"/>
      <c r="G60" s="32"/>
      <c r="H60" s="5"/>
      <c r="I60" s="5"/>
    </row>
    <row r="61" spans="1:9">
      <c r="A61" s="5"/>
      <c r="B61" s="5"/>
      <c r="C61" s="5"/>
      <c r="D61" s="5"/>
      <c r="E61" s="32"/>
      <c r="F61" s="32"/>
      <c r="G61" s="32"/>
      <c r="H61" s="5"/>
      <c r="I61" s="5"/>
    </row>
    <row r="62" spans="1:9">
      <c r="A62" s="5"/>
      <c r="B62" s="5"/>
      <c r="C62" s="5"/>
      <c r="D62" s="5"/>
      <c r="E62" s="32"/>
      <c r="F62" s="32"/>
      <c r="G62" s="32"/>
      <c r="H62" s="5"/>
      <c r="I62" s="5"/>
    </row>
    <row r="63" spans="1:9">
      <c r="A63" s="5"/>
      <c r="B63" s="5"/>
      <c r="C63" s="5"/>
      <c r="D63" s="5"/>
      <c r="E63" s="32"/>
      <c r="F63" s="32"/>
      <c r="G63" s="32"/>
      <c r="H63" s="5"/>
      <c r="I63" s="5"/>
    </row>
    <row r="64" spans="1:9">
      <c r="A64" s="5"/>
      <c r="B64" s="5"/>
      <c r="C64" s="5"/>
      <c r="D64" s="5"/>
      <c r="E64" s="32"/>
      <c r="F64" s="32"/>
      <c r="G64" s="32"/>
      <c r="H64" s="5"/>
      <c r="I64" s="5"/>
    </row>
    <row r="65" spans="1:9">
      <c r="A65" s="5"/>
      <c r="B65" s="5"/>
      <c r="C65" s="5"/>
      <c r="D65" s="5"/>
      <c r="E65" s="32"/>
      <c r="F65" s="32"/>
      <c r="G65" s="32"/>
      <c r="H65" s="5"/>
      <c r="I65" s="5"/>
    </row>
    <row r="66" spans="1:9">
      <c r="A66" s="5"/>
      <c r="B66" s="5"/>
      <c r="C66" s="5"/>
      <c r="D66" s="5"/>
      <c r="E66" s="32"/>
      <c r="F66" s="32"/>
      <c r="G66" s="32"/>
      <c r="H66" s="5"/>
      <c r="I66" s="5"/>
    </row>
    <row r="67" spans="1:9">
      <c r="A67" s="5"/>
      <c r="B67" s="5"/>
      <c r="C67" s="5"/>
      <c r="D67" s="5"/>
      <c r="E67" s="32"/>
      <c r="F67" s="32"/>
      <c r="G67" s="32"/>
      <c r="H67" s="5"/>
      <c r="I67" s="5"/>
    </row>
  </sheetData>
  <mergeCells count="1">
    <mergeCell ref="F5:G5"/>
  </mergeCells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showGridLines="0" workbookViewId="0"/>
  </sheetViews>
  <sheetFormatPr defaultRowHeight="13.2"/>
  <cols>
    <col min="1" max="3" width="3.6640625" customWidth="1"/>
    <col min="4" max="4" width="13.6640625" customWidth="1"/>
    <col min="5" max="5" width="13.6640625" style="9" customWidth="1"/>
    <col min="6" max="7" width="14.6640625" style="9" customWidth="1"/>
    <col min="8" max="8" width="10.6640625" customWidth="1"/>
  </cols>
  <sheetData>
    <row r="1" spans="1:9" ht="17.100000000000001" customHeight="1">
      <c r="A1" s="1" t="s">
        <v>12</v>
      </c>
      <c r="B1" s="2"/>
      <c r="C1" s="3"/>
      <c r="F1" s="10" t="s">
        <v>13</v>
      </c>
      <c r="G1" s="7"/>
      <c r="H1" s="24" t="s">
        <v>11</v>
      </c>
    </row>
    <row r="2" spans="1:9" ht="17.100000000000001" customHeight="1">
      <c r="A2" s="4"/>
      <c r="B2" s="5"/>
      <c r="D2" s="6"/>
      <c r="E2" s="11"/>
      <c r="F2" s="7"/>
      <c r="G2" s="25"/>
      <c r="H2" s="81" t="s">
        <v>57</v>
      </c>
    </row>
    <row r="3" spans="1:9" ht="17.100000000000001" customHeight="1">
      <c r="A3" s="3"/>
      <c r="B3" s="5"/>
      <c r="C3" s="3"/>
      <c r="D3" s="3"/>
      <c r="E3" s="7"/>
      <c r="G3" s="8" t="s">
        <v>24</v>
      </c>
      <c r="H3" s="27">
        <v>2013</v>
      </c>
    </row>
    <row r="4" spans="1:9" ht="17.100000000000001" customHeight="1">
      <c r="A4" s="31"/>
      <c r="B4" s="14"/>
      <c r="C4" s="3"/>
      <c r="D4" s="3"/>
      <c r="E4" s="7"/>
      <c r="F4" s="13"/>
      <c r="G4" s="13"/>
      <c r="H4" s="12"/>
    </row>
    <row r="5" spans="1:9" ht="17.100000000000001" customHeight="1">
      <c r="A5" s="47"/>
      <c r="B5" s="47"/>
      <c r="C5" s="47"/>
      <c r="D5" s="47"/>
      <c r="E5" s="48"/>
      <c r="F5" s="178" t="s">
        <v>25</v>
      </c>
      <c r="G5" s="179"/>
      <c r="H5" s="66" t="s">
        <v>14</v>
      </c>
    </row>
    <row r="6" spans="1:9" ht="18.899999999999999" customHeight="1">
      <c r="A6" s="43" t="s">
        <v>32</v>
      </c>
      <c r="B6" s="33"/>
      <c r="C6" s="33"/>
      <c r="D6" s="33"/>
      <c r="E6" s="72"/>
      <c r="F6" s="88"/>
      <c r="G6" s="50">
        <v>28802229014.970005</v>
      </c>
      <c r="H6" s="51">
        <v>7.2764224014998879E-2</v>
      </c>
      <c r="I6" s="5"/>
    </row>
    <row r="7" spans="1:9" ht="18.899999999999999" customHeight="1">
      <c r="A7" s="38"/>
      <c r="B7" s="67" t="s">
        <v>15</v>
      </c>
      <c r="C7" s="29"/>
      <c r="D7" s="29"/>
      <c r="E7" s="73"/>
      <c r="F7" s="89"/>
      <c r="G7" s="52">
        <v>8352341825.7000027</v>
      </c>
      <c r="H7" s="53">
        <v>0.17213746913213912</v>
      </c>
      <c r="I7" s="5"/>
    </row>
    <row r="8" spans="1:9" ht="18.899999999999999" customHeight="1">
      <c r="A8" s="39"/>
      <c r="B8" s="67" t="s">
        <v>27</v>
      </c>
      <c r="C8" s="41" t="s">
        <v>16</v>
      </c>
      <c r="D8" s="29"/>
      <c r="E8" s="90"/>
      <c r="F8" s="89">
        <v>5654442568.8600006</v>
      </c>
      <c r="G8" s="54"/>
      <c r="H8" s="53">
        <v>6.8860748997435148E-2</v>
      </c>
      <c r="I8" s="5"/>
    </row>
    <row r="9" spans="1:9" ht="18.899999999999999" customHeight="1">
      <c r="A9" s="39"/>
      <c r="B9" s="67" t="s">
        <v>27</v>
      </c>
      <c r="C9" s="29" t="s">
        <v>17</v>
      </c>
      <c r="D9" s="29"/>
      <c r="E9" s="90"/>
      <c r="F9" s="89">
        <v>2210971909.3200011</v>
      </c>
      <c r="G9" s="55"/>
      <c r="H9" s="53">
        <v>0.20451030778298082</v>
      </c>
      <c r="I9" s="5"/>
    </row>
    <row r="10" spans="1:9" ht="18.899999999999999" customHeight="1">
      <c r="A10" s="39"/>
      <c r="B10" s="67" t="s">
        <v>27</v>
      </c>
      <c r="C10" s="100" t="s">
        <v>53</v>
      </c>
      <c r="D10" s="29"/>
      <c r="E10" s="90"/>
      <c r="F10" s="89">
        <v>486927347.5200001</v>
      </c>
      <c r="G10" s="55"/>
      <c r="H10" s="104"/>
      <c r="I10" s="5"/>
    </row>
    <row r="11" spans="1:9" ht="18.899999999999999" customHeight="1">
      <c r="A11" s="38"/>
      <c r="B11" s="14" t="s">
        <v>18</v>
      </c>
      <c r="C11" s="14"/>
      <c r="D11" s="14"/>
      <c r="E11" s="73"/>
      <c r="F11" s="88"/>
      <c r="G11" s="52">
        <v>17687051715.070004</v>
      </c>
      <c r="H11" s="53">
        <v>3.8641666428229929E-2</v>
      </c>
      <c r="I11" s="5"/>
    </row>
    <row r="12" spans="1:9" ht="18.899999999999999" customHeight="1">
      <c r="A12" s="38"/>
      <c r="B12" s="14" t="s">
        <v>19</v>
      </c>
      <c r="C12" s="14"/>
      <c r="D12" s="14"/>
      <c r="E12" s="73"/>
      <c r="F12" s="88"/>
      <c r="G12" s="52">
        <v>1846914299.7600009</v>
      </c>
      <c r="H12" s="53">
        <v>2.640921121377195E-2</v>
      </c>
      <c r="I12" s="5"/>
    </row>
    <row r="13" spans="1:9" ht="18.899999999999999" customHeight="1">
      <c r="A13" s="38"/>
      <c r="B13" s="14" t="s">
        <v>41</v>
      </c>
      <c r="C13" s="82"/>
      <c r="D13" s="82"/>
      <c r="E13" s="91"/>
      <c r="F13" s="88"/>
      <c r="G13" s="52">
        <v>915921174.4399997</v>
      </c>
      <c r="H13" s="53">
        <v>2.3994224027073248E-2</v>
      </c>
      <c r="I13" s="5"/>
    </row>
    <row r="14" spans="1:9" ht="18.899999999999999" customHeight="1">
      <c r="A14" s="38"/>
      <c r="B14" s="97" t="s">
        <v>38</v>
      </c>
      <c r="C14" s="29" t="s">
        <v>42</v>
      </c>
      <c r="D14" s="84"/>
      <c r="E14" s="92"/>
      <c r="F14" s="89">
        <v>899855169.38999975</v>
      </c>
      <c r="G14" s="52"/>
      <c r="H14" s="53">
        <v>2.3673544747965208E-2</v>
      </c>
      <c r="I14" s="5"/>
    </row>
    <row r="15" spans="1:9" ht="18.899999999999999" customHeight="1">
      <c r="A15" s="38"/>
      <c r="B15" s="97" t="s">
        <v>27</v>
      </c>
      <c r="C15" s="29" t="s">
        <v>43</v>
      </c>
      <c r="D15" s="85"/>
      <c r="E15" s="93"/>
      <c r="F15" s="88">
        <v>15236952.640000001</v>
      </c>
      <c r="G15" s="56"/>
      <c r="H15" s="57">
        <v>4.4288832793743141E-2</v>
      </c>
      <c r="I15" s="5"/>
    </row>
    <row r="16" spans="1:9" ht="18.899999999999999" customHeight="1">
      <c r="A16" s="38"/>
      <c r="B16" s="97" t="s">
        <v>27</v>
      </c>
      <c r="C16" s="29" t="s">
        <v>44</v>
      </c>
      <c r="D16" s="85"/>
      <c r="E16" s="93"/>
      <c r="F16" s="88">
        <v>604359.50999999978</v>
      </c>
      <c r="G16" s="56"/>
      <c r="H16" s="57">
        <v>1.9352912101317083E-2</v>
      </c>
      <c r="I16" s="5"/>
    </row>
    <row r="17" spans="1:9" ht="18.899999999999999" customHeight="1">
      <c r="A17" s="94"/>
      <c r="B17" s="98" t="s">
        <v>27</v>
      </c>
      <c r="C17" s="46" t="s">
        <v>48</v>
      </c>
      <c r="D17" s="86"/>
      <c r="E17" s="95"/>
      <c r="F17" s="88">
        <v>224692.90000000002</v>
      </c>
      <c r="G17" s="56"/>
      <c r="H17" s="57">
        <v>-2.5740007882780074E-2</v>
      </c>
      <c r="I17" s="5"/>
    </row>
    <row r="18" spans="1:9" ht="18.899999999999999" customHeight="1">
      <c r="A18" s="70" t="s">
        <v>35</v>
      </c>
      <c r="B18" s="71"/>
      <c r="C18" s="71"/>
      <c r="D18" s="71"/>
      <c r="E18" s="72"/>
      <c r="F18" s="58"/>
      <c r="G18" s="59">
        <v>4640109516.789999</v>
      </c>
      <c r="H18" s="60">
        <v>-7.572390014100391E-3</v>
      </c>
      <c r="I18" s="5"/>
    </row>
    <row r="19" spans="1:9" ht="18.899999999999999" customHeight="1">
      <c r="A19" s="44"/>
      <c r="B19" s="29" t="s">
        <v>20</v>
      </c>
      <c r="C19" s="29"/>
      <c r="D19" s="14"/>
      <c r="E19" s="73"/>
      <c r="F19" s="49"/>
      <c r="G19" s="61">
        <v>3151233389.1100001</v>
      </c>
      <c r="H19" s="53">
        <v>-2.5053028538107557E-2</v>
      </c>
      <c r="I19" s="5"/>
    </row>
    <row r="20" spans="1:9" ht="18.899999999999999" customHeight="1">
      <c r="A20" s="44"/>
      <c r="B20" s="29" t="s">
        <v>21</v>
      </c>
      <c r="C20" s="29"/>
      <c r="D20" s="14"/>
      <c r="E20" s="73"/>
      <c r="F20" s="49"/>
      <c r="G20" s="61">
        <v>1379158421.249999</v>
      </c>
      <c r="H20" s="53">
        <v>3.2981587665041084E-2</v>
      </c>
      <c r="I20" s="5"/>
    </row>
    <row r="21" spans="1:9" ht="18.899999999999999" customHeight="1">
      <c r="A21" s="38"/>
      <c r="B21" s="83" t="s">
        <v>45</v>
      </c>
      <c r="C21" s="85"/>
      <c r="D21" s="85"/>
      <c r="E21" s="87"/>
      <c r="F21" s="49"/>
      <c r="G21" s="61">
        <v>109629932.26000011</v>
      </c>
      <c r="H21" s="53">
        <v>1.4210763934431303E-2</v>
      </c>
      <c r="I21" s="5"/>
    </row>
    <row r="22" spans="1:9" ht="18.899999999999999" customHeight="1">
      <c r="A22" s="44"/>
      <c r="B22" s="83" t="s">
        <v>50</v>
      </c>
      <c r="C22" s="85"/>
      <c r="D22" s="85"/>
      <c r="E22" s="87"/>
      <c r="F22" s="49"/>
      <c r="G22" s="61">
        <v>87774.17</v>
      </c>
      <c r="H22" s="53">
        <v>1.4210872350923115E-2</v>
      </c>
      <c r="I22" s="5"/>
    </row>
    <row r="23" spans="1:9" ht="18.899999999999999" customHeight="1">
      <c r="A23" s="102" t="s">
        <v>54</v>
      </c>
      <c r="B23" s="83"/>
      <c r="C23" s="85"/>
      <c r="D23" s="85"/>
      <c r="E23" s="87"/>
      <c r="F23" s="49"/>
      <c r="G23" s="103">
        <v>19271575.160000015</v>
      </c>
      <c r="H23" s="105"/>
      <c r="I23" s="5"/>
    </row>
    <row r="24" spans="1:9" ht="18.899999999999999" customHeight="1">
      <c r="A24" s="45" t="s">
        <v>33</v>
      </c>
      <c r="B24" s="35"/>
      <c r="C24" s="35"/>
      <c r="D24" s="35"/>
      <c r="E24" s="76"/>
      <c r="F24" s="58"/>
      <c r="G24" s="62">
        <v>1462920586.9700005</v>
      </c>
      <c r="H24" s="60">
        <v>9.6704894958941773E-2</v>
      </c>
      <c r="I24" s="5"/>
    </row>
    <row r="25" spans="1:9" ht="18.899999999999999" customHeight="1">
      <c r="A25" s="68"/>
      <c r="B25" s="29" t="s">
        <v>22</v>
      </c>
      <c r="C25" s="29"/>
      <c r="D25" s="14"/>
      <c r="E25" s="77"/>
      <c r="F25" s="49"/>
      <c r="G25" s="52">
        <v>1108727504.8900001</v>
      </c>
      <c r="H25" s="53">
        <v>0.11248902222299242</v>
      </c>
      <c r="I25" s="5"/>
    </row>
    <row r="26" spans="1:9" ht="18.899999999999999" customHeight="1">
      <c r="A26" s="69"/>
      <c r="B26" s="46" t="s">
        <v>23</v>
      </c>
      <c r="C26" s="46"/>
      <c r="D26" s="78"/>
      <c r="E26" s="79"/>
      <c r="F26" s="49"/>
      <c r="G26" s="52">
        <v>354193082.08000034</v>
      </c>
      <c r="H26" s="53">
        <v>5.0068269098311191E-2</v>
      </c>
      <c r="I26" s="5"/>
    </row>
    <row r="27" spans="1:9" ht="18.899999999999999" customHeight="1">
      <c r="A27" s="39" t="s">
        <v>34</v>
      </c>
      <c r="B27" s="74"/>
      <c r="C27" s="74"/>
      <c r="D27" s="74"/>
      <c r="E27" s="75"/>
      <c r="F27" s="58"/>
      <c r="G27" s="62">
        <v>2728918991.7899981</v>
      </c>
      <c r="H27" s="60">
        <v>-2.8917556072705096E-2</v>
      </c>
      <c r="I27" s="5"/>
    </row>
    <row r="28" spans="1:9" ht="18.899999999999999" customHeight="1">
      <c r="A28" s="68"/>
      <c r="B28" s="29" t="s">
        <v>22</v>
      </c>
      <c r="C28" s="29"/>
      <c r="D28" s="29"/>
      <c r="E28" s="28"/>
      <c r="F28" s="49"/>
      <c r="G28" s="52">
        <v>2252616355.7799983</v>
      </c>
      <c r="H28" s="53">
        <v>-5.1303490427574511E-2</v>
      </c>
      <c r="I28" s="5"/>
    </row>
    <row r="29" spans="1:9" ht="18.899999999999999" customHeight="1">
      <c r="A29" s="69"/>
      <c r="B29" s="46" t="s">
        <v>23</v>
      </c>
      <c r="C29" s="46"/>
      <c r="D29" s="46"/>
      <c r="E29" s="15"/>
      <c r="F29" s="63"/>
      <c r="G29" s="64">
        <v>476302636.00999993</v>
      </c>
      <c r="H29" s="65">
        <v>9.3065135983604455E-2</v>
      </c>
      <c r="I29" s="5"/>
    </row>
    <row r="30" spans="1:9">
      <c r="A30" s="5"/>
      <c r="B30" s="5"/>
      <c r="C30" s="5"/>
      <c r="D30" s="5"/>
      <c r="E30" s="32"/>
      <c r="F30" s="32"/>
      <c r="G30" s="32"/>
      <c r="H30" s="5"/>
      <c r="I30" s="5"/>
    </row>
    <row r="31" spans="1:9">
      <c r="A31" s="5"/>
      <c r="B31" s="5"/>
      <c r="C31" s="5"/>
      <c r="D31" s="5"/>
      <c r="E31" s="32"/>
      <c r="F31" s="32"/>
      <c r="G31" s="32"/>
      <c r="H31" s="5"/>
      <c r="I31" s="5"/>
    </row>
    <row r="32" spans="1:9">
      <c r="A32" s="5"/>
      <c r="B32" s="5"/>
      <c r="C32" s="5"/>
      <c r="D32" s="5"/>
      <c r="E32" s="32"/>
      <c r="F32" s="32"/>
      <c r="G32" s="32"/>
      <c r="H32" s="5"/>
      <c r="I32" s="5"/>
    </row>
    <row r="33" spans="1:9">
      <c r="A33" s="5"/>
      <c r="B33" s="5"/>
      <c r="C33" s="5"/>
      <c r="D33" s="5"/>
      <c r="E33" s="32"/>
      <c r="F33" s="32"/>
      <c r="G33" s="32"/>
      <c r="H33" s="5"/>
      <c r="I33" s="5"/>
    </row>
    <row r="34" spans="1:9">
      <c r="A34" s="5"/>
      <c r="B34" s="5"/>
      <c r="C34" s="5"/>
      <c r="D34" s="5"/>
      <c r="E34" s="32"/>
      <c r="F34" s="32"/>
      <c r="G34" s="32"/>
      <c r="H34" s="5"/>
      <c r="I34" s="5"/>
    </row>
    <row r="35" spans="1:9">
      <c r="A35" s="5"/>
      <c r="B35" s="5"/>
      <c r="C35" s="5"/>
      <c r="D35" s="5"/>
      <c r="E35" s="32"/>
      <c r="F35" s="32"/>
      <c r="G35" s="32"/>
      <c r="H35" s="5"/>
      <c r="I35" s="5"/>
    </row>
    <row r="36" spans="1:9">
      <c r="A36" s="5"/>
      <c r="B36" s="5"/>
      <c r="C36" s="5"/>
      <c r="D36" s="5"/>
      <c r="E36" s="32"/>
      <c r="F36" s="32"/>
      <c r="G36" s="32"/>
      <c r="H36" s="5"/>
      <c r="I36" s="5"/>
    </row>
    <row r="37" spans="1:9">
      <c r="A37" s="5"/>
      <c r="B37" s="5"/>
      <c r="C37" s="5"/>
      <c r="D37" s="5"/>
      <c r="E37" s="32"/>
      <c r="F37" s="32"/>
      <c r="G37" s="32"/>
      <c r="H37" s="5"/>
      <c r="I37" s="5"/>
    </row>
    <row r="38" spans="1:9">
      <c r="A38" s="5"/>
      <c r="B38" s="5"/>
      <c r="C38" s="5"/>
      <c r="D38" s="5"/>
      <c r="E38" s="32"/>
      <c r="F38" s="32"/>
      <c r="G38" s="32"/>
      <c r="H38" s="5"/>
      <c r="I38" s="5"/>
    </row>
    <row r="39" spans="1:9">
      <c r="A39" s="5"/>
      <c r="B39" s="5"/>
      <c r="C39" s="5"/>
      <c r="D39" s="5"/>
      <c r="E39" s="32"/>
      <c r="F39" s="32"/>
      <c r="G39" s="32"/>
      <c r="H39" s="5"/>
      <c r="I39" s="5"/>
    </row>
    <row r="40" spans="1:9">
      <c r="A40" s="5"/>
      <c r="B40" s="5"/>
      <c r="C40" s="5"/>
      <c r="D40" s="5"/>
      <c r="E40" s="32"/>
      <c r="F40" s="32"/>
      <c r="G40" s="32"/>
      <c r="H40" s="5"/>
      <c r="I40" s="5"/>
    </row>
    <row r="41" spans="1:9">
      <c r="A41" s="5"/>
      <c r="B41" s="5"/>
      <c r="C41" s="5"/>
      <c r="D41" s="5"/>
      <c r="E41" s="32"/>
      <c r="F41" s="32"/>
      <c r="G41" s="32"/>
      <c r="H41" s="5"/>
      <c r="I41" s="5"/>
    </row>
    <row r="42" spans="1:9">
      <c r="A42" s="5"/>
      <c r="B42" s="5"/>
      <c r="C42" s="5"/>
      <c r="D42" s="5"/>
      <c r="E42" s="32"/>
      <c r="F42" s="32"/>
      <c r="G42" s="32"/>
      <c r="H42" s="5"/>
      <c r="I42" s="5"/>
    </row>
    <row r="43" spans="1:9">
      <c r="A43" s="5"/>
      <c r="B43" s="5"/>
      <c r="C43" s="5"/>
      <c r="D43" s="5"/>
      <c r="E43" s="32"/>
      <c r="F43" s="32"/>
      <c r="G43" s="32"/>
      <c r="H43" s="5"/>
      <c r="I43" s="5"/>
    </row>
    <row r="44" spans="1:9">
      <c r="A44" s="5"/>
      <c r="B44" s="5"/>
      <c r="C44" s="5"/>
      <c r="D44" s="5"/>
      <c r="E44" s="32"/>
      <c r="F44" s="32"/>
      <c r="G44" s="32"/>
      <c r="H44" s="5"/>
      <c r="I44" s="5"/>
    </row>
    <row r="45" spans="1:9">
      <c r="A45" s="5"/>
      <c r="B45" s="5"/>
      <c r="C45" s="5"/>
      <c r="D45" s="5"/>
      <c r="E45" s="32"/>
      <c r="F45" s="32"/>
      <c r="G45" s="32"/>
      <c r="H45" s="5"/>
      <c r="I45" s="5"/>
    </row>
    <row r="46" spans="1:9">
      <c r="A46" s="5"/>
      <c r="B46" s="5"/>
      <c r="C46" s="5"/>
      <c r="D46" s="5"/>
      <c r="E46" s="32"/>
      <c r="F46" s="32"/>
      <c r="G46" s="32"/>
      <c r="H46" s="5"/>
      <c r="I46" s="5"/>
    </row>
    <row r="47" spans="1:9">
      <c r="A47" s="5"/>
      <c r="B47" s="5"/>
      <c r="C47" s="5"/>
      <c r="D47" s="5"/>
      <c r="E47" s="32"/>
      <c r="F47" s="32"/>
      <c r="G47" s="32"/>
      <c r="H47" s="5"/>
      <c r="I47" s="5"/>
    </row>
    <row r="48" spans="1:9">
      <c r="A48" s="5"/>
      <c r="B48" s="5"/>
      <c r="C48" s="5"/>
      <c r="D48" s="5"/>
      <c r="E48" s="32"/>
      <c r="F48" s="32"/>
      <c r="G48" s="32"/>
      <c r="H48" s="5"/>
      <c r="I48" s="5"/>
    </row>
    <row r="49" spans="1:9">
      <c r="A49" s="5"/>
      <c r="B49" s="5"/>
      <c r="C49" s="5"/>
      <c r="D49" s="5"/>
      <c r="E49" s="32"/>
      <c r="F49" s="32"/>
      <c r="G49" s="32"/>
      <c r="H49" s="5"/>
      <c r="I49" s="5"/>
    </row>
    <row r="50" spans="1:9">
      <c r="A50" s="5"/>
      <c r="B50" s="5"/>
      <c r="C50" s="5"/>
      <c r="D50" s="5"/>
      <c r="E50" s="32"/>
      <c r="F50" s="32"/>
      <c r="G50" s="32"/>
      <c r="H50" s="5"/>
      <c r="I50" s="5"/>
    </row>
    <row r="51" spans="1:9">
      <c r="A51" s="5"/>
      <c r="B51" s="5"/>
      <c r="C51" s="5"/>
      <c r="D51" s="5"/>
      <c r="E51" s="32"/>
      <c r="F51" s="32"/>
      <c r="G51" s="32"/>
      <c r="H51" s="5"/>
      <c r="I51" s="5"/>
    </row>
    <row r="52" spans="1:9">
      <c r="A52" s="5"/>
      <c r="B52" s="5"/>
      <c r="C52" s="5"/>
      <c r="D52" s="5"/>
      <c r="E52" s="32"/>
      <c r="F52" s="32"/>
      <c r="G52" s="32"/>
      <c r="H52" s="5"/>
      <c r="I52" s="5"/>
    </row>
    <row r="53" spans="1:9">
      <c r="A53" s="5"/>
      <c r="B53" s="5"/>
      <c r="C53" s="5"/>
      <c r="D53" s="5"/>
      <c r="E53" s="32"/>
      <c r="F53" s="32"/>
      <c r="G53" s="32"/>
      <c r="H53" s="5"/>
      <c r="I53" s="5"/>
    </row>
    <row r="54" spans="1:9">
      <c r="A54" s="5"/>
      <c r="B54" s="5"/>
      <c r="C54" s="5"/>
      <c r="D54" s="5"/>
      <c r="E54" s="32"/>
      <c r="F54" s="32"/>
      <c r="G54" s="32"/>
      <c r="H54" s="5"/>
      <c r="I54" s="5"/>
    </row>
    <row r="55" spans="1:9">
      <c r="A55" s="5"/>
      <c r="B55" s="5"/>
      <c r="C55" s="5"/>
      <c r="D55" s="5"/>
      <c r="E55" s="32"/>
      <c r="F55" s="32"/>
      <c r="G55" s="32"/>
      <c r="H55" s="5"/>
      <c r="I55" s="5"/>
    </row>
    <row r="56" spans="1:9">
      <c r="A56" s="5"/>
      <c r="B56" s="5"/>
      <c r="C56" s="5"/>
      <c r="D56" s="5"/>
      <c r="E56" s="32"/>
      <c r="F56" s="32"/>
      <c r="G56" s="32"/>
      <c r="H56" s="5"/>
      <c r="I56" s="5"/>
    </row>
    <row r="57" spans="1:9">
      <c r="A57" s="5"/>
      <c r="B57" s="5"/>
      <c r="C57" s="5"/>
      <c r="D57" s="5"/>
      <c r="E57" s="32"/>
      <c r="F57" s="32"/>
      <c r="G57" s="32"/>
      <c r="H57" s="5"/>
      <c r="I57" s="5"/>
    </row>
    <row r="58" spans="1:9">
      <c r="A58" s="5"/>
      <c r="B58" s="5"/>
      <c r="C58" s="5"/>
      <c r="D58" s="5"/>
      <c r="E58" s="32"/>
      <c r="F58" s="32"/>
      <c r="G58" s="32"/>
      <c r="H58" s="5"/>
      <c r="I58" s="5"/>
    </row>
    <row r="59" spans="1:9">
      <c r="A59" s="5"/>
      <c r="B59" s="5"/>
      <c r="C59" s="5"/>
      <c r="D59" s="5"/>
      <c r="E59" s="32"/>
      <c r="F59" s="32"/>
      <c r="G59" s="32"/>
      <c r="H59" s="5"/>
      <c r="I59" s="5"/>
    </row>
    <row r="60" spans="1:9">
      <c r="A60" s="5"/>
      <c r="B60" s="5"/>
      <c r="C60" s="5"/>
      <c r="D60" s="5"/>
      <c r="E60" s="32"/>
      <c r="F60" s="32"/>
      <c r="G60" s="32"/>
      <c r="H60" s="5"/>
      <c r="I60" s="5"/>
    </row>
    <row r="61" spans="1:9">
      <c r="A61" s="5"/>
      <c r="B61" s="5"/>
      <c r="C61" s="5"/>
      <c r="D61" s="5"/>
      <c r="E61" s="32"/>
      <c r="F61" s="32"/>
      <c r="G61" s="32"/>
      <c r="H61" s="5"/>
      <c r="I61" s="5"/>
    </row>
    <row r="62" spans="1:9">
      <c r="A62" s="5"/>
      <c r="B62" s="5"/>
      <c r="C62" s="5"/>
      <c r="D62" s="5"/>
      <c r="E62" s="32"/>
      <c r="F62" s="32"/>
      <c r="G62" s="32"/>
      <c r="H62" s="5"/>
      <c r="I62" s="5"/>
    </row>
    <row r="63" spans="1:9">
      <c r="A63" s="5"/>
      <c r="B63" s="5"/>
      <c r="C63" s="5"/>
      <c r="D63" s="5"/>
      <c r="E63" s="32"/>
      <c r="F63" s="32"/>
      <c r="G63" s="32"/>
      <c r="H63" s="5"/>
      <c r="I63" s="5"/>
    </row>
    <row r="64" spans="1:9">
      <c r="A64" s="5"/>
      <c r="B64" s="5"/>
      <c r="C64" s="5"/>
      <c r="D64" s="5"/>
      <c r="E64" s="32"/>
      <c r="F64" s="32"/>
      <c r="G64" s="32"/>
      <c r="H64" s="5"/>
      <c r="I64" s="5"/>
    </row>
    <row r="65" spans="1:9">
      <c r="A65" s="5"/>
      <c r="B65" s="5"/>
      <c r="C65" s="5"/>
      <c r="D65" s="5"/>
      <c r="E65" s="32"/>
      <c r="F65" s="32"/>
      <c r="G65" s="32"/>
      <c r="H65" s="5"/>
      <c r="I65" s="5"/>
    </row>
    <row r="66" spans="1:9">
      <c r="A66" s="5"/>
      <c r="B66" s="5"/>
      <c r="C66" s="5"/>
      <c r="D66" s="5"/>
      <c r="E66" s="32"/>
      <c r="F66" s="32"/>
      <c r="G66" s="32"/>
      <c r="H66" s="5"/>
      <c r="I66" s="5"/>
    </row>
    <row r="67" spans="1:9">
      <c r="A67" s="5"/>
      <c r="B67" s="5"/>
      <c r="C67" s="5"/>
      <c r="D67" s="5"/>
      <c r="E67" s="32"/>
      <c r="F67" s="32"/>
      <c r="G67" s="32"/>
      <c r="H67" s="5"/>
      <c r="I67" s="5"/>
    </row>
  </sheetData>
  <mergeCells count="1">
    <mergeCell ref="F5:G5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showGridLines="0" workbookViewId="0"/>
  </sheetViews>
  <sheetFormatPr defaultRowHeight="13.2"/>
  <cols>
    <col min="1" max="3" width="3.6640625" customWidth="1"/>
    <col min="4" max="4" width="13.6640625" customWidth="1"/>
    <col min="5" max="5" width="13.6640625" style="9" customWidth="1"/>
    <col min="6" max="7" width="14.6640625" style="9" customWidth="1"/>
    <col min="8" max="8" width="10.6640625" customWidth="1"/>
  </cols>
  <sheetData>
    <row r="1" spans="1:9" ht="17.100000000000001" customHeight="1">
      <c r="A1" s="17" t="s">
        <v>12</v>
      </c>
      <c r="B1" s="18"/>
      <c r="C1" s="19"/>
      <c r="D1" s="20"/>
      <c r="E1" s="21"/>
      <c r="F1" s="22" t="s">
        <v>13</v>
      </c>
      <c r="G1" s="7"/>
      <c r="H1" s="24" t="s">
        <v>11</v>
      </c>
    </row>
    <row r="2" spans="1:9" ht="17.100000000000001" customHeight="1">
      <c r="A2" s="4"/>
      <c r="B2" s="5"/>
      <c r="D2" s="6"/>
      <c r="E2" s="11"/>
      <c r="F2" s="7"/>
      <c r="G2" s="25"/>
      <c r="H2" s="81">
        <f>'2018 fi 1.11.'!H2</f>
        <v>43772</v>
      </c>
    </row>
    <row r="3" spans="1:9" ht="17.100000000000001" customHeight="1">
      <c r="A3" s="3"/>
      <c r="B3" s="5"/>
      <c r="C3" s="3"/>
      <c r="D3" s="3"/>
      <c r="E3" s="7"/>
      <c r="G3" s="8" t="s">
        <v>24</v>
      </c>
      <c r="H3" s="27">
        <v>2018</v>
      </c>
    </row>
    <row r="4" spans="1:9" ht="17.100000000000001" customHeight="1">
      <c r="A4" s="31"/>
      <c r="B4" s="14"/>
      <c r="C4" s="3"/>
      <c r="D4" s="3"/>
      <c r="E4" s="7"/>
      <c r="F4" s="13"/>
      <c r="G4" s="13"/>
      <c r="H4" s="12"/>
    </row>
    <row r="5" spans="1:9" ht="17.100000000000001" customHeight="1">
      <c r="A5" s="47"/>
      <c r="B5" s="47"/>
      <c r="C5" s="47"/>
      <c r="D5" s="47"/>
      <c r="E5" s="48"/>
      <c r="F5" s="178" t="s">
        <v>25</v>
      </c>
      <c r="G5" s="179"/>
      <c r="H5" s="173" t="s">
        <v>14</v>
      </c>
    </row>
    <row r="6" spans="1:9" ht="18.899999999999999" customHeight="1">
      <c r="A6" s="43" t="s">
        <v>32</v>
      </c>
      <c r="B6" s="33"/>
      <c r="C6" s="33"/>
      <c r="D6" s="33"/>
      <c r="E6" s="72"/>
      <c r="F6" s="126"/>
      <c r="G6" s="127">
        <f>'2018 fi 1.11.'!G6</f>
        <v>30759503793.559994</v>
      </c>
      <c r="H6" s="128">
        <f>'2018 fi 1.11.'!H6</f>
        <v>2.275651032397108E-2</v>
      </c>
      <c r="I6" s="5"/>
    </row>
    <row r="7" spans="1:9" ht="18.899999999999999" customHeight="1">
      <c r="A7" s="38"/>
      <c r="B7" s="67" t="s">
        <v>15</v>
      </c>
      <c r="C7" s="29"/>
      <c r="D7" s="29"/>
      <c r="E7" s="73"/>
      <c r="F7" s="132"/>
      <c r="G7" s="133">
        <f>'2018 fi 1.11.'!G7</f>
        <v>9157615566.430006</v>
      </c>
      <c r="H7" s="134">
        <f>'2018 fi 1.11.'!H7</f>
        <v>2.0681379344193784E-2</v>
      </c>
      <c r="I7" s="5"/>
    </row>
    <row r="8" spans="1:9" ht="18.899999999999999" customHeight="1">
      <c r="A8" s="39"/>
      <c r="B8" s="67" t="s">
        <v>27</v>
      </c>
      <c r="C8" s="41" t="s">
        <v>16</v>
      </c>
      <c r="D8" s="29"/>
      <c r="E8" s="90"/>
      <c r="F8" s="138">
        <f>'2018 fi 1.11.'!F8</f>
        <v>5556235497.1500092</v>
      </c>
      <c r="G8" s="139"/>
      <c r="H8" s="134">
        <f>'2018 fi 1.11.'!H8</f>
        <v>3.4915710435565739E-3</v>
      </c>
      <c r="I8" s="5"/>
    </row>
    <row r="9" spans="1:9" ht="18.899999999999999" customHeight="1">
      <c r="A9" s="39"/>
      <c r="B9" s="67" t="s">
        <v>27</v>
      </c>
      <c r="C9" s="29" t="s">
        <v>17</v>
      </c>
      <c r="D9" s="29"/>
      <c r="E9" s="90"/>
      <c r="F9" s="138">
        <f>'2018 fi 1.11.'!F9</f>
        <v>3109570385.9199963</v>
      </c>
      <c r="G9" s="141"/>
      <c r="H9" s="134">
        <f>'2018 fi 1.11.'!H9</f>
        <v>5.5739008721728656E-2</v>
      </c>
      <c r="I9" s="5"/>
    </row>
    <row r="10" spans="1:9" ht="18.899999999999999" customHeight="1">
      <c r="A10" s="39"/>
      <c r="B10" s="67" t="s">
        <v>27</v>
      </c>
      <c r="C10" s="100" t="s">
        <v>53</v>
      </c>
      <c r="D10" s="29"/>
      <c r="E10" s="90"/>
      <c r="F10" s="138">
        <f>'2018 fi 1.11.'!F10</f>
        <v>491809683.36000001</v>
      </c>
      <c r="G10" s="141"/>
      <c r="H10" s="134">
        <f>'2018 fi 1.11.'!H10</f>
        <v>4.1828632874860716E-3</v>
      </c>
      <c r="I10" s="5"/>
    </row>
    <row r="11" spans="1:9" ht="18.899999999999999" customHeight="1">
      <c r="A11" s="38"/>
      <c r="B11" s="14" t="s">
        <v>18</v>
      </c>
      <c r="C11" s="14"/>
      <c r="D11" s="14"/>
      <c r="E11" s="73"/>
      <c r="F11" s="126"/>
      <c r="G11" s="133">
        <f>'2018 fi 1.11.'!G11</f>
        <v>18972340146.509991</v>
      </c>
      <c r="H11" s="134">
        <f>'2018 fi 1.11.'!H11</f>
        <v>2.3747798295474798E-2</v>
      </c>
      <c r="I11" s="5"/>
    </row>
    <row r="12" spans="1:9" ht="18.899999999999999" customHeight="1">
      <c r="A12" s="38"/>
      <c r="B12" s="14" t="s">
        <v>19</v>
      </c>
      <c r="C12" s="14"/>
      <c r="D12" s="14"/>
      <c r="E12" s="73"/>
      <c r="F12" s="126"/>
      <c r="G12" s="133">
        <f>'2018 fi 1.11.'!G12</f>
        <v>1731654054.7999983</v>
      </c>
      <c r="H12" s="134">
        <f>'2018 fi 1.11.'!H12</f>
        <v>2.5131744435189507E-2</v>
      </c>
      <c r="I12" s="5"/>
    </row>
    <row r="13" spans="1:9" ht="18.899999999999999" customHeight="1">
      <c r="A13" s="38"/>
      <c r="B13" s="14" t="s">
        <v>41</v>
      </c>
      <c r="C13" s="82"/>
      <c r="D13" s="82"/>
      <c r="E13" s="91"/>
      <c r="F13" s="126"/>
      <c r="G13" s="133">
        <f>'2018 fi 1.11.'!G13</f>
        <v>897894025.82000005</v>
      </c>
      <c r="H13" s="134">
        <f>'2018 fi 1.11.'!H13</f>
        <v>1.8486038653540149E-2</v>
      </c>
      <c r="I13" s="5"/>
    </row>
    <row r="14" spans="1:9" ht="18.899999999999999" customHeight="1">
      <c r="A14" s="38"/>
      <c r="B14" s="97" t="s">
        <v>38</v>
      </c>
      <c r="C14" s="29" t="s">
        <v>42</v>
      </c>
      <c r="D14" s="84"/>
      <c r="E14" s="92"/>
      <c r="F14" s="132">
        <f>'2018 fi 1.11.'!F14</f>
        <v>881408792.93850875</v>
      </c>
      <c r="G14" s="133"/>
      <c r="H14" s="134">
        <f>'2018 fi 1.11.'!H14</f>
        <v>1.8614341695238013E-2</v>
      </c>
      <c r="I14" s="5"/>
    </row>
    <row r="15" spans="1:9" ht="18.899999999999999" customHeight="1">
      <c r="A15" s="38"/>
      <c r="B15" s="97" t="s">
        <v>27</v>
      </c>
      <c r="C15" s="29" t="s">
        <v>43</v>
      </c>
      <c r="D15" s="85"/>
      <c r="E15" s="93"/>
      <c r="F15" s="132">
        <f>'2018 fi 1.11.'!F15</f>
        <v>15551384.720000001</v>
      </c>
      <c r="G15" s="144"/>
      <c r="H15" s="145">
        <f>'2018 fi 1.11.'!H15</f>
        <v>8.6714940637562243E-3</v>
      </c>
      <c r="I15" s="5"/>
    </row>
    <row r="16" spans="1:9" ht="18.899999999999999" customHeight="1">
      <c r="A16" s="38"/>
      <c r="B16" s="97" t="s">
        <v>27</v>
      </c>
      <c r="C16" s="29" t="s">
        <v>44</v>
      </c>
      <c r="D16" s="85"/>
      <c r="E16" s="93"/>
      <c r="F16" s="132">
        <f>'2018 fi 1.11.'!F16</f>
        <v>719337.57438834698</v>
      </c>
      <c r="G16" s="144"/>
      <c r="H16" s="145">
        <f>'2018 fi 1.11.'!H16</f>
        <v>9.6761303885699812E-2</v>
      </c>
      <c r="I16" s="5"/>
    </row>
    <row r="17" spans="1:9" ht="18.899999999999999" customHeight="1">
      <c r="A17" s="94"/>
      <c r="B17" s="98" t="s">
        <v>27</v>
      </c>
      <c r="C17" s="46" t="s">
        <v>48</v>
      </c>
      <c r="D17" s="86"/>
      <c r="E17" s="95"/>
      <c r="F17" s="132">
        <f>'2018 fi 1.11.'!F17</f>
        <v>214510.58710294904</v>
      </c>
      <c r="G17" s="144"/>
      <c r="H17" s="145">
        <f>'2018 fi 1.11.'!H17</f>
        <v>-3.1374174228766871E-2</v>
      </c>
      <c r="I17" s="5"/>
    </row>
    <row r="18" spans="1:9" ht="18.899999999999999" customHeight="1">
      <c r="A18" s="70" t="s">
        <v>66</v>
      </c>
      <c r="B18" s="71"/>
      <c r="C18" s="71"/>
      <c r="D18" s="71"/>
      <c r="E18" s="72"/>
      <c r="F18" s="151"/>
      <c r="G18" s="152">
        <f>'2018 fi 1.11.'!G18</f>
        <v>5883468626.0700006</v>
      </c>
      <c r="H18" s="153">
        <f>'2018 fi 1.11.'!H18</f>
        <v>4.5268462963596212E-2</v>
      </c>
      <c r="I18" s="5"/>
    </row>
    <row r="19" spans="1:9" ht="18.899999999999999" customHeight="1">
      <c r="A19" s="44"/>
      <c r="B19" s="29" t="s">
        <v>20</v>
      </c>
      <c r="C19" s="29"/>
      <c r="D19" s="14"/>
      <c r="E19" s="73"/>
      <c r="F19" s="156"/>
      <c r="G19" s="157">
        <f>'2018 fi 1.11.'!G19</f>
        <v>4029699021.9112797</v>
      </c>
      <c r="H19" s="134">
        <f>'2018 fi 1.11.'!H19</f>
        <v>2.9927562795606821E-2</v>
      </c>
      <c r="I19" s="5"/>
    </row>
    <row r="20" spans="1:9" ht="18.899999999999999" customHeight="1">
      <c r="A20" s="44"/>
      <c r="B20" s="29" t="s">
        <v>21</v>
      </c>
      <c r="C20" s="29"/>
      <c r="D20" s="14"/>
      <c r="E20" s="73"/>
      <c r="F20" s="156"/>
      <c r="G20" s="157">
        <f>'2018 fi 1.11.'!G20</f>
        <v>1853769604.158721</v>
      </c>
      <c r="H20" s="134">
        <f>'2018 fi 1.11.'!H20</f>
        <v>8.0245538696156027E-2</v>
      </c>
      <c r="I20" s="5"/>
    </row>
    <row r="21" spans="1:9" ht="18.899999999999999" customHeight="1">
      <c r="A21" s="38"/>
      <c r="B21" s="83" t="s">
        <v>45</v>
      </c>
      <c r="C21" s="85"/>
      <c r="D21" s="85"/>
      <c r="E21" s="87"/>
      <c r="F21" s="156"/>
      <c r="G21" s="158"/>
      <c r="H21" s="159">
        <f>'2018 fi 1.11.'!H21</f>
        <v>0</v>
      </c>
      <c r="I21" s="5"/>
    </row>
    <row r="22" spans="1:9" ht="18.899999999999999" customHeight="1">
      <c r="A22" s="44"/>
      <c r="B22" s="83" t="s">
        <v>50</v>
      </c>
      <c r="C22" s="85"/>
      <c r="D22" s="85"/>
      <c r="E22" s="87"/>
      <c r="F22" s="156"/>
      <c r="G22" s="158"/>
      <c r="H22" s="159">
        <f>'2018 fi 1.11.'!H22</f>
        <v>0</v>
      </c>
      <c r="I22" s="5"/>
    </row>
    <row r="23" spans="1:9" ht="18.899999999999999" customHeight="1">
      <c r="A23" s="102" t="s">
        <v>54</v>
      </c>
      <c r="B23" s="83"/>
      <c r="C23" s="85"/>
      <c r="D23" s="85"/>
      <c r="E23" s="87"/>
      <c r="F23" s="156"/>
      <c r="G23" s="161">
        <f>'2018 fi 1.11.'!G23</f>
        <v>27543297.37000002</v>
      </c>
      <c r="H23" s="134">
        <f>'2018 fi 1.11.'!H23</f>
        <v>5.2756438604325329E-2</v>
      </c>
      <c r="I23" s="5"/>
    </row>
    <row r="24" spans="1:9" ht="18.899999999999999" customHeight="1">
      <c r="A24" s="45" t="s">
        <v>33</v>
      </c>
      <c r="B24" s="35"/>
      <c r="C24" s="35"/>
      <c r="D24" s="35"/>
      <c r="E24" s="76"/>
      <c r="F24" s="151"/>
      <c r="G24" s="165">
        <f>'2018 fi 1.11.'!G24</f>
        <v>1803140332.6599998</v>
      </c>
      <c r="H24" s="153">
        <f>'2018 fi 1.11.'!H24</f>
        <v>7.8999929270124447E-2</v>
      </c>
      <c r="I24" s="5"/>
    </row>
    <row r="25" spans="1:9" ht="18.899999999999999" customHeight="1">
      <c r="A25" s="68"/>
      <c r="B25" s="29" t="s">
        <v>22</v>
      </c>
      <c r="C25" s="29"/>
      <c r="D25" s="14"/>
      <c r="E25" s="77"/>
      <c r="F25" s="156"/>
      <c r="G25" s="133">
        <f>'2018 fi 1.11.'!G25</f>
        <v>1163777774.5699999</v>
      </c>
      <c r="H25" s="134">
        <f>'2018 fi 1.11.'!H25</f>
        <v>4.6172402747639563E-3</v>
      </c>
      <c r="I25" s="5"/>
    </row>
    <row r="26" spans="1:9" ht="18.899999999999999" customHeight="1">
      <c r="A26" s="69"/>
      <c r="B26" s="46" t="s">
        <v>23</v>
      </c>
      <c r="C26" s="46"/>
      <c r="D26" s="78"/>
      <c r="E26" s="79"/>
      <c r="F26" s="156"/>
      <c r="G26" s="133">
        <f>'2018 fi 1.11.'!G26</f>
        <v>639362558.08999991</v>
      </c>
      <c r="H26" s="134">
        <f>'2018 fi 1.11.'!H26</f>
        <v>0.24706756488811976</v>
      </c>
      <c r="I26" s="5"/>
    </row>
    <row r="27" spans="1:9" ht="18.899999999999999" customHeight="1">
      <c r="A27" s="39" t="s">
        <v>64</v>
      </c>
      <c r="B27" s="74"/>
      <c r="C27" s="74"/>
      <c r="D27" s="74"/>
      <c r="E27" s="75"/>
      <c r="F27" s="151"/>
      <c r="G27" s="165">
        <f>'2018 fi 1.11.'!G27</f>
        <v>3633243091.75</v>
      </c>
      <c r="H27" s="153">
        <f>'2018 fi 1.11.'!H27</f>
        <v>5.2142820167765169E-2</v>
      </c>
      <c r="I27" s="5"/>
    </row>
    <row r="28" spans="1:9" ht="18.899999999999999" customHeight="1">
      <c r="A28" s="68"/>
      <c r="B28" s="29" t="s">
        <v>22</v>
      </c>
      <c r="C28" s="29"/>
      <c r="D28" s="29"/>
      <c r="E28" s="28"/>
      <c r="F28" s="156"/>
      <c r="G28" s="133">
        <f>'2018 fi 1.11.'!G28</f>
        <v>2962957628.1500001</v>
      </c>
      <c r="H28" s="134">
        <f>'2018 fi 1.11.'!H28</f>
        <v>8.0425151081819912E-3</v>
      </c>
      <c r="I28" s="5"/>
    </row>
    <row r="29" spans="1:9" ht="18.899999999999999" customHeight="1">
      <c r="A29" s="69"/>
      <c r="B29" s="46" t="s">
        <v>23</v>
      </c>
      <c r="C29" s="46"/>
      <c r="D29" s="46"/>
      <c r="E29" s="15"/>
      <c r="F29" s="170"/>
      <c r="G29" s="171">
        <f>'2018 fi 1.11.'!G29</f>
        <v>670285463.59999967</v>
      </c>
      <c r="H29" s="172">
        <f>'2018 fi 1.11.'!H29</f>
        <v>0.30439685914302772</v>
      </c>
      <c r="I29" s="5"/>
    </row>
    <row r="30" spans="1:9">
      <c r="A30" s="5"/>
      <c r="B30" s="5"/>
      <c r="C30" s="5"/>
      <c r="D30" s="5"/>
      <c r="E30" s="32"/>
      <c r="F30" s="32"/>
      <c r="G30" s="32"/>
      <c r="H30" s="5"/>
      <c r="I30" s="5"/>
    </row>
    <row r="31" spans="1:9">
      <c r="A31" s="5"/>
      <c r="B31" s="5"/>
      <c r="C31" s="5"/>
      <c r="D31" s="5"/>
      <c r="E31" s="32"/>
      <c r="F31" s="32"/>
      <c r="G31" s="32"/>
      <c r="H31" s="5"/>
      <c r="I31" s="5"/>
    </row>
    <row r="32" spans="1:9">
      <c r="A32" s="5"/>
      <c r="B32" s="5"/>
      <c r="C32" s="5"/>
      <c r="D32" s="5"/>
      <c r="E32" s="32"/>
      <c r="F32" s="32"/>
      <c r="G32" s="32"/>
      <c r="H32" s="5"/>
      <c r="I32" s="5"/>
    </row>
    <row r="33" spans="1:9">
      <c r="A33" s="5"/>
      <c r="B33" s="5"/>
      <c r="C33" s="5"/>
      <c r="D33" s="5"/>
      <c r="E33" s="32"/>
      <c r="F33" s="32"/>
      <c r="G33" s="32"/>
      <c r="H33" s="5"/>
      <c r="I33" s="5"/>
    </row>
    <row r="34" spans="1:9">
      <c r="A34" s="5"/>
      <c r="B34" s="5"/>
      <c r="C34" s="5"/>
      <c r="D34" s="5"/>
      <c r="E34" s="32"/>
      <c r="F34" s="32"/>
      <c r="G34" s="32"/>
      <c r="H34" s="5"/>
      <c r="I34" s="5"/>
    </row>
    <row r="35" spans="1:9">
      <c r="A35" s="5"/>
      <c r="B35" s="5"/>
      <c r="C35" s="5"/>
      <c r="D35" s="5"/>
      <c r="E35" s="32"/>
      <c r="F35" s="32"/>
      <c r="G35" s="32"/>
      <c r="H35" s="5"/>
      <c r="I35" s="5"/>
    </row>
    <row r="36" spans="1:9">
      <c r="A36" s="5"/>
      <c r="B36" s="5"/>
      <c r="C36" s="5"/>
      <c r="D36" s="5"/>
      <c r="E36" s="32"/>
      <c r="F36" s="32"/>
      <c r="G36" s="32"/>
      <c r="H36" s="5"/>
      <c r="I36" s="5"/>
    </row>
    <row r="37" spans="1:9">
      <c r="A37" s="5"/>
      <c r="B37" s="5"/>
      <c r="C37" s="5"/>
      <c r="D37" s="5"/>
      <c r="E37" s="32"/>
      <c r="F37" s="32"/>
      <c r="G37" s="32"/>
      <c r="H37" s="5"/>
      <c r="I37" s="5"/>
    </row>
    <row r="38" spans="1:9">
      <c r="A38" s="5"/>
      <c r="B38" s="5"/>
      <c r="C38" s="5"/>
      <c r="D38" s="5"/>
      <c r="E38" s="32"/>
      <c r="F38" s="32"/>
      <c r="G38" s="32"/>
      <c r="H38" s="5"/>
      <c r="I38" s="5"/>
    </row>
    <row r="39" spans="1:9">
      <c r="A39" s="5"/>
      <c r="B39" s="5"/>
      <c r="C39" s="5"/>
      <c r="D39" s="5"/>
      <c r="E39" s="32"/>
      <c r="F39" s="32"/>
      <c r="G39" s="32"/>
      <c r="H39" s="5"/>
      <c r="I39" s="5"/>
    </row>
    <row r="40" spans="1:9">
      <c r="A40" s="5"/>
      <c r="B40" s="5"/>
      <c r="C40" s="5"/>
      <c r="D40" s="5"/>
      <c r="E40" s="32"/>
      <c r="F40" s="32"/>
      <c r="G40" s="32"/>
      <c r="H40" s="5"/>
      <c r="I40" s="5"/>
    </row>
    <row r="41" spans="1:9">
      <c r="A41" s="5"/>
      <c r="B41" s="5"/>
      <c r="C41" s="5"/>
      <c r="D41" s="5"/>
      <c r="E41" s="32"/>
      <c r="F41" s="32"/>
      <c r="G41" s="32"/>
      <c r="H41" s="5"/>
      <c r="I41" s="5"/>
    </row>
    <row r="42" spans="1:9">
      <c r="A42" s="5"/>
      <c r="B42" s="5"/>
      <c r="C42" s="5"/>
      <c r="D42" s="5"/>
      <c r="E42" s="32"/>
      <c r="F42" s="32"/>
      <c r="G42" s="32"/>
      <c r="H42" s="5"/>
      <c r="I42" s="5"/>
    </row>
    <row r="43" spans="1:9">
      <c r="A43" s="5"/>
      <c r="B43" s="5"/>
      <c r="C43" s="5"/>
      <c r="D43" s="5"/>
      <c r="E43" s="32"/>
      <c r="F43" s="32"/>
      <c r="G43" s="32"/>
      <c r="H43" s="5"/>
      <c r="I43" s="5"/>
    </row>
    <row r="44" spans="1:9">
      <c r="A44" s="5"/>
      <c r="B44" s="5"/>
      <c r="C44" s="5"/>
      <c r="D44" s="5"/>
      <c r="E44" s="32"/>
      <c r="F44" s="32"/>
      <c r="G44" s="32"/>
      <c r="H44" s="5"/>
      <c r="I44" s="5"/>
    </row>
    <row r="45" spans="1:9">
      <c r="A45" s="5"/>
      <c r="B45" s="5"/>
      <c r="C45" s="5"/>
      <c r="D45" s="5"/>
      <c r="E45" s="32"/>
      <c r="F45" s="32"/>
      <c r="G45" s="32"/>
      <c r="H45" s="5"/>
      <c r="I45" s="5"/>
    </row>
    <row r="46" spans="1:9">
      <c r="A46" s="5"/>
      <c r="B46" s="5"/>
      <c r="C46" s="5"/>
      <c r="D46" s="5"/>
      <c r="E46" s="32"/>
      <c r="F46" s="32"/>
      <c r="G46" s="32"/>
      <c r="H46" s="5"/>
      <c r="I46" s="5"/>
    </row>
    <row r="47" spans="1:9">
      <c r="A47" s="5"/>
      <c r="B47" s="5"/>
      <c r="C47" s="5"/>
      <c r="D47" s="5"/>
      <c r="E47" s="32"/>
      <c r="F47" s="32"/>
      <c r="G47" s="32"/>
      <c r="H47" s="5"/>
      <c r="I47" s="5"/>
    </row>
    <row r="48" spans="1:9">
      <c r="A48" s="5"/>
      <c r="B48" s="5"/>
      <c r="C48" s="5"/>
      <c r="D48" s="5"/>
      <c r="E48" s="32"/>
      <c r="F48" s="32"/>
      <c r="G48" s="32"/>
      <c r="H48" s="5"/>
      <c r="I48" s="5"/>
    </row>
    <row r="49" spans="1:9">
      <c r="A49" s="5"/>
      <c r="B49" s="5"/>
      <c r="C49" s="5"/>
      <c r="D49" s="5"/>
      <c r="E49" s="32"/>
      <c r="F49" s="32"/>
      <c r="G49" s="32"/>
      <c r="H49" s="5"/>
      <c r="I49" s="5"/>
    </row>
    <row r="50" spans="1:9">
      <c r="A50" s="5"/>
      <c r="B50" s="5"/>
      <c r="C50" s="5"/>
      <c r="D50" s="5"/>
      <c r="E50" s="32"/>
      <c r="F50" s="32"/>
      <c r="G50" s="32"/>
      <c r="H50" s="5"/>
      <c r="I50" s="5"/>
    </row>
    <row r="51" spans="1:9">
      <c r="A51" s="5"/>
      <c r="B51" s="5"/>
      <c r="C51" s="5"/>
      <c r="D51" s="5"/>
      <c r="E51" s="32"/>
      <c r="F51" s="32"/>
      <c r="G51" s="32"/>
      <c r="H51" s="5"/>
      <c r="I51" s="5"/>
    </row>
    <row r="52" spans="1:9">
      <c r="A52" s="5"/>
      <c r="B52" s="5"/>
      <c r="C52" s="5"/>
      <c r="D52" s="5"/>
      <c r="E52" s="32"/>
      <c r="F52" s="32"/>
      <c r="G52" s="32"/>
      <c r="H52" s="5"/>
      <c r="I52" s="5"/>
    </row>
    <row r="53" spans="1:9">
      <c r="A53" s="5"/>
      <c r="B53" s="5"/>
      <c r="C53" s="5"/>
      <c r="D53" s="5"/>
      <c r="E53" s="32"/>
      <c r="F53" s="32"/>
      <c r="G53" s="32"/>
      <c r="H53" s="5"/>
      <c r="I53" s="5"/>
    </row>
    <row r="54" spans="1:9">
      <c r="A54" s="5"/>
      <c r="B54" s="5"/>
      <c r="C54" s="5"/>
      <c r="D54" s="5"/>
      <c r="E54" s="32"/>
      <c r="F54" s="32"/>
      <c r="G54" s="32"/>
      <c r="H54" s="5"/>
      <c r="I54" s="5"/>
    </row>
    <row r="55" spans="1:9">
      <c r="A55" s="5"/>
      <c r="B55" s="5"/>
      <c r="C55" s="5"/>
      <c r="D55" s="5"/>
      <c r="E55" s="32"/>
      <c r="F55" s="32"/>
      <c r="G55" s="32"/>
      <c r="H55" s="5"/>
      <c r="I55" s="5"/>
    </row>
    <row r="56" spans="1:9">
      <c r="A56" s="5"/>
      <c r="B56" s="5"/>
      <c r="C56" s="5"/>
      <c r="D56" s="5"/>
      <c r="E56" s="32"/>
      <c r="F56" s="32"/>
      <c r="G56" s="32"/>
      <c r="H56" s="5"/>
      <c r="I56" s="5"/>
    </row>
    <row r="57" spans="1:9">
      <c r="A57" s="5"/>
      <c r="B57" s="5"/>
      <c r="C57" s="5"/>
      <c r="D57" s="5"/>
      <c r="E57" s="32"/>
      <c r="F57" s="32"/>
      <c r="G57" s="32"/>
      <c r="H57" s="5"/>
      <c r="I57" s="5"/>
    </row>
    <row r="58" spans="1:9">
      <c r="A58" s="5"/>
      <c r="B58" s="5"/>
      <c r="C58" s="5"/>
      <c r="D58" s="5"/>
      <c r="E58" s="32"/>
      <c r="F58" s="32"/>
      <c r="G58" s="32"/>
      <c r="H58" s="5"/>
      <c r="I58" s="5"/>
    </row>
    <row r="59" spans="1:9">
      <c r="A59" s="5"/>
      <c r="B59" s="5"/>
      <c r="C59" s="5"/>
      <c r="D59" s="5"/>
      <c r="E59" s="32"/>
      <c r="F59" s="32"/>
      <c r="G59" s="32"/>
      <c r="H59" s="5"/>
      <c r="I59" s="5"/>
    </row>
    <row r="60" spans="1:9">
      <c r="A60" s="5"/>
      <c r="B60" s="5"/>
      <c r="C60" s="5"/>
      <c r="D60" s="5"/>
      <c r="E60" s="32"/>
      <c r="F60" s="32"/>
      <c r="G60" s="32"/>
      <c r="H60" s="5"/>
      <c r="I60" s="5"/>
    </row>
    <row r="61" spans="1:9">
      <c r="A61" s="5"/>
      <c r="B61" s="5"/>
      <c r="C61" s="5"/>
      <c r="D61" s="5"/>
      <c r="E61" s="32"/>
      <c r="F61" s="32"/>
      <c r="G61" s="32"/>
      <c r="H61" s="5"/>
      <c r="I61" s="5"/>
    </row>
    <row r="62" spans="1:9">
      <c r="A62" s="5"/>
      <c r="B62" s="5"/>
      <c r="C62" s="5"/>
      <c r="D62" s="5"/>
      <c r="E62" s="32"/>
      <c r="F62" s="32"/>
      <c r="G62" s="32"/>
      <c r="H62" s="5"/>
      <c r="I62" s="5"/>
    </row>
    <row r="63" spans="1:9">
      <c r="A63" s="5"/>
      <c r="B63" s="5"/>
      <c r="C63" s="5"/>
      <c r="D63" s="5"/>
      <c r="E63" s="32"/>
      <c r="F63" s="32"/>
      <c r="G63" s="32"/>
      <c r="H63" s="5"/>
      <c r="I63" s="5"/>
    </row>
    <row r="64" spans="1:9">
      <c r="A64" s="5"/>
      <c r="B64" s="5"/>
      <c r="C64" s="5"/>
      <c r="D64" s="5"/>
      <c r="E64" s="32"/>
      <c r="F64" s="32"/>
      <c r="G64" s="32"/>
      <c r="H64" s="5"/>
      <c r="I64" s="5"/>
    </row>
    <row r="65" spans="1:9">
      <c r="A65" s="5"/>
      <c r="B65" s="5"/>
      <c r="C65" s="5"/>
      <c r="D65" s="5"/>
      <c r="E65" s="32"/>
      <c r="F65" s="32"/>
      <c r="G65" s="32"/>
      <c r="H65" s="5"/>
      <c r="I65" s="5"/>
    </row>
    <row r="66" spans="1:9">
      <c r="A66" s="5"/>
      <c r="B66" s="5"/>
      <c r="C66" s="5"/>
      <c r="D66" s="5"/>
      <c r="E66" s="32"/>
      <c r="F66" s="32"/>
      <c r="G66" s="32"/>
      <c r="H66" s="5"/>
      <c r="I66" s="5"/>
    </row>
    <row r="67" spans="1:9">
      <c r="A67" s="5"/>
      <c r="B67" s="5"/>
      <c r="C67" s="5"/>
      <c r="D67" s="5"/>
      <c r="E67" s="32"/>
      <c r="F67" s="32"/>
      <c r="G67" s="32"/>
      <c r="H67" s="5"/>
      <c r="I67" s="5"/>
    </row>
  </sheetData>
  <mergeCells count="1">
    <mergeCell ref="F5:G5"/>
  </mergeCells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I67"/>
  <sheetViews>
    <sheetView showGridLines="0" workbookViewId="0"/>
  </sheetViews>
  <sheetFormatPr defaultRowHeight="13.2"/>
  <cols>
    <col min="1" max="3" width="3.6640625" customWidth="1"/>
    <col min="4" max="4" width="13.6640625" customWidth="1"/>
    <col min="5" max="5" width="13.6640625" style="9" customWidth="1"/>
    <col min="6" max="7" width="14.6640625" style="9" customWidth="1"/>
    <col min="8" max="8" width="10.6640625" customWidth="1"/>
  </cols>
  <sheetData>
    <row r="1" spans="1:9" ht="17.100000000000001" customHeight="1">
      <c r="A1" s="17" t="s">
        <v>0</v>
      </c>
      <c r="B1" s="18"/>
      <c r="C1" s="19"/>
      <c r="D1" s="20"/>
      <c r="E1" s="21"/>
      <c r="F1" s="22" t="s">
        <v>8</v>
      </c>
      <c r="G1" s="23"/>
      <c r="H1" s="24" t="s">
        <v>11</v>
      </c>
    </row>
    <row r="2" spans="1:9" ht="17.100000000000001" customHeight="1">
      <c r="A2" s="4"/>
      <c r="B2" s="5"/>
      <c r="D2" s="6"/>
      <c r="E2" s="11"/>
      <c r="F2" s="7"/>
      <c r="G2" s="25"/>
      <c r="H2" s="81" t="s">
        <v>51</v>
      </c>
    </row>
    <row r="3" spans="1:9" ht="17.100000000000001" customHeight="1">
      <c r="A3" s="3"/>
      <c r="B3" s="5"/>
      <c r="C3" s="3"/>
      <c r="D3" s="3"/>
      <c r="E3" s="7"/>
      <c r="G3" s="26" t="s">
        <v>1</v>
      </c>
      <c r="H3" s="27">
        <v>2012</v>
      </c>
    </row>
    <row r="4" spans="1:9" ht="17.100000000000001" customHeight="1">
      <c r="A4" s="31"/>
      <c r="B4" s="14"/>
      <c r="C4" s="3"/>
      <c r="D4" s="3"/>
      <c r="E4" s="7"/>
      <c r="F4" s="13"/>
      <c r="G4" s="13"/>
      <c r="H4" s="12"/>
    </row>
    <row r="5" spans="1:9" ht="17.100000000000001" customHeight="1">
      <c r="A5" s="47"/>
      <c r="B5" s="47"/>
      <c r="C5" s="47"/>
      <c r="D5" s="47"/>
      <c r="E5" s="48"/>
      <c r="F5" s="178" t="s">
        <v>25</v>
      </c>
      <c r="G5" s="179"/>
      <c r="H5" s="66" t="s">
        <v>31</v>
      </c>
    </row>
    <row r="6" spans="1:9" ht="18.899999999999999" customHeight="1">
      <c r="A6" s="43" t="s">
        <v>26</v>
      </c>
      <c r="B6" s="33"/>
      <c r="C6" s="33"/>
      <c r="D6" s="33"/>
      <c r="E6" s="72"/>
      <c r="F6" s="88"/>
      <c r="G6" s="50">
        <v>26848610692.080002</v>
      </c>
      <c r="H6" s="51">
        <v>2.0868186706692646E-2</v>
      </c>
      <c r="I6" s="5"/>
    </row>
    <row r="7" spans="1:9" ht="18.899999999999999" customHeight="1">
      <c r="A7" s="38"/>
      <c r="B7" s="99" t="s">
        <v>52</v>
      </c>
      <c r="C7" s="29"/>
      <c r="D7" s="29"/>
      <c r="E7" s="73"/>
      <c r="F7" s="89"/>
      <c r="G7" s="52">
        <v>7125735714.1600037</v>
      </c>
      <c r="H7" s="53">
        <v>-2.0022743091743084E-2</v>
      </c>
      <c r="I7" s="5"/>
    </row>
    <row r="8" spans="1:9" ht="18.899999999999999" customHeight="1">
      <c r="A8" s="39"/>
      <c r="B8" s="40" t="s">
        <v>27</v>
      </c>
      <c r="C8" s="29" t="s">
        <v>2</v>
      </c>
      <c r="D8" s="29"/>
      <c r="E8" s="90"/>
      <c r="F8" s="89">
        <v>5290158305.6200047</v>
      </c>
      <c r="G8" s="54"/>
      <c r="H8" s="53">
        <v>3.6162129045387592E-3</v>
      </c>
      <c r="I8" s="5"/>
    </row>
    <row r="9" spans="1:9" ht="18.899999999999999" customHeight="1">
      <c r="A9" s="39"/>
      <c r="B9" s="37" t="s">
        <v>27</v>
      </c>
      <c r="C9" s="29" t="s">
        <v>3</v>
      </c>
      <c r="D9" s="29"/>
      <c r="E9" s="90"/>
      <c r="F9" s="89">
        <v>1835577408.5399995</v>
      </c>
      <c r="G9" s="55"/>
      <c r="H9" s="53">
        <v>-8.2317169908505045E-2</v>
      </c>
      <c r="I9" s="5"/>
    </row>
    <row r="10" spans="1:9" ht="18.899999999999999" customHeight="1">
      <c r="A10" s="39"/>
      <c r="B10" s="37" t="s">
        <v>27</v>
      </c>
      <c r="C10" s="100" t="s">
        <v>55</v>
      </c>
      <c r="D10" s="29"/>
      <c r="E10" s="90"/>
      <c r="F10" s="89"/>
      <c r="G10" s="55"/>
      <c r="H10" s="53"/>
      <c r="I10" s="5"/>
    </row>
    <row r="11" spans="1:9" ht="18.899999999999999" customHeight="1">
      <c r="A11" s="38"/>
      <c r="B11" s="29" t="s">
        <v>4</v>
      </c>
      <c r="C11" s="29"/>
      <c r="D11" s="29"/>
      <c r="E11" s="73"/>
      <c r="F11" s="88"/>
      <c r="G11" s="52">
        <v>17029021930.049999</v>
      </c>
      <c r="H11" s="53">
        <v>3.5608246031585043E-2</v>
      </c>
      <c r="I11" s="5"/>
    </row>
    <row r="12" spans="1:9" ht="18.899999999999999" customHeight="1">
      <c r="A12" s="38"/>
      <c r="B12" s="29" t="s">
        <v>5</v>
      </c>
      <c r="C12" s="29"/>
      <c r="D12" s="29"/>
      <c r="E12" s="73"/>
      <c r="F12" s="88"/>
      <c r="G12" s="52">
        <v>1799393730.6699998</v>
      </c>
      <c r="H12" s="53">
        <v>4.9143447670147583E-2</v>
      </c>
      <c r="I12" s="5"/>
    </row>
    <row r="13" spans="1:9" ht="18.899999999999999" customHeight="1">
      <c r="A13" s="38"/>
      <c r="B13" s="29" t="s">
        <v>36</v>
      </c>
      <c r="C13" s="29"/>
      <c r="D13" s="29"/>
      <c r="E13" s="73"/>
      <c r="F13" s="88"/>
      <c r="G13" s="52">
        <v>894459317.19999993</v>
      </c>
      <c r="H13" s="53">
        <v>2.8292583425291416E-2</v>
      </c>
      <c r="I13" s="5"/>
    </row>
    <row r="14" spans="1:9" ht="18.899999999999999" customHeight="1">
      <c r="A14" s="38"/>
      <c r="B14" s="80" t="s">
        <v>27</v>
      </c>
      <c r="C14" s="29" t="s">
        <v>37</v>
      </c>
      <c r="D14" s="29"/>
      <c r="E14" s="73"/>
      <c r="F14" s="89">
        <v>879045056.89999998</v>
      </c>
      <c r="G14" s="52"/>
      <c r="H14" s="53">
        <v>2.8191739011880691E-2</v>
      </c>
      <c r="I14" s="5"/>
    </row>
    <row r="15" spans="1:9" ht="18.899999999999999" customHeight="1">
      <c r="A15" s="38"/>
      <c r="B15" s="80" t="s">
        <v>38</v>
      </c>
      <c r="C15" s="14" t="s">
        <v>39</v>
      </c>
      <c r="D15" s="14"/>
      <c r="E15" s="77"/>
      <c r="F15" s="88">
        <v>14590745.549999999</v>
      </c>
      <c r="G15" s="56"/>
      <c r="H15" s="57">
        <v>3.4034304379770806E-2</v>
      </c>
      <c r="I15" s="5"/>
    </row>
    <row r="16" spans="1:9" ht="18.899999999999999" customHeight="1">
      <c r="A16" s="38"/>
      <c r="B16" s="80" t="s">
        <v>38</v>
      </c>
      <c r="C16" s="14" t="s">
        <v>46</v>
      </c>
      <c r="D16" s="14"/>
      <c r="E16" s="77"/>
      <c r="F16" s="88">
        <v>592885.44999999995</v>
      </c>
      <c r="G16" s="56"/>
      <c r="H16" s="57">
        <v>5.6566151298390197E-2</v>
      </c>
      <c r="I16" s="5"/>
    </row>
    <row r="17" spans="1:9" ht="18.899999999999999" customHeight="1">
      <c r="A17" s="94"/>
      <c r="B17" s="96" t="s">
        <v>38</v>
      </c>
      <c r="C17" s="78" t="s">
        <v>47</v>
      </c>
      <c r="D17" s="78"/>
      <c r="E17" s="79"/>
      <c r="F17" s="88">
        <v>230629.30000000008</v>
      </c>
      <c r="G17" s="56"/>
      <c r="H17" s="57">
        <v>-1.7168934227848525E-2</v>
      </c>
      <c r="I17" s="5"/>
    </row>
    <row r="18" spans="1:9" ht="18.899999999999999" customHeight="1">
      <c r="A18" s="43" t="s">
        <v>28</v>
      </c>
      <c r="B18" s="33"/>
      <c r="C18" s="33"/>
      <c r="D18" s="33"/>
      <c r="E18" s="34"/>
      <c r="F18" s="58"/>
      <c r="G18" s="59">
        <v>4675514334.8500004</v>
      </c>
      <c r="H18" s="60">
        <v>-2.4272210551943396E-2</v>
      </c>
      <c r="I18" s="5"/>
    </row>
    <row r="19" spans="1:9" ht="18.899999999999999" customHeight="1">
      <c r="A19" s="44"/>
      <c r="B19" s="29" t="s">
        <v>6</v>
      </c>
      <c r="C19" s="29"/>
      <c r="D19" s="29"/>
      <c r="E19" s="30"/>
      <c r="F19" s="49"/>
      <c r="G19" s="61">
        <v>3232210039.4699998</v>
      </c>
      <c r="H19" s="53">
        <v>3.3672466460555363E-2</v>
      </c>
      <c r="I19" s="5"/>
    </row>
    <row r="20" spans="1:9" ht="18.899999999999999" customHeight="1">
      <c r="A20" s="44"/>
      <c r="B20" s="29" t="s">
        <v>7</v>
      </c>
      <c r="C20" s="29"/>
      <c r="D20" s="29"/>
      <c r="E20" s="30"/>
      <c r="F20" s="49"/>
      <c r="G20" s="61">
        <v>1335123914.8100002</v>
      </c>
      <c r="H20" s="53">
        <v>-0.13426203257502678</v>
      </c>
      <c r="I20" s="5"/>
    </row>
    <row r="21" spans="1:9" ht="18.899999999999999" customHeight="1">
      <c r="A21" s="44"/>
      <c r="B21" s="29" t="s">
        <v>40</v>
      </c>
      <c r="C21" s="29"/>
      <c r="D21" s="29"/>
      <c r="E21" s="30"/>
      <c r="F21" s="49"/>
      <c r="G21" s="61">
        <v>108093836.27000007</v>
      </c>
      <c r="H21" s="53">
        <v>-0.11850195420190139</v>
      </c>
      <c r="I21" s="5"/>
    </row>
    <row r="22" spans="1:9" ht="18.899999999999999" customHeight="1">
      <c r="A22" s="44"/>
      <c r="B22" s="29" t="s">
        <v>49</v>
      </c>
      <c r="C22" s="29"/>
      <c r="D22" s="29"/>
      <c r="E22" s="30"/>
      <c r="F22" s="49"/>
      <c r="G22" s="61">
        <v>86544.3</v>
      </c>
      <c r="H22" s="53">
        <v>-0.11850201270805559</v>
      </c>
      <c r="I22" s="5"/>
    </row>
    <row r="23" spans="1:9" ht="18.899999999999999" customHeight="1">
      <c r="A23" s="101" t="s">
        <v>56</v>
      </c>
      <c r="B23" s="29"/>
      <c r="C23" s="29"/>
      <c r="D23" s="29"/>
      <c r="E23" s="30"/>
      <c r="F23" s="49"/>
      <c r="G23" s="103"/>
      <c r="H23" s="53"/>
      <c r="I23" s="5"/>
    </row>
    <row r="24" spans="1:9" ht="18.899999999999999" customHeight="1">
      <c r="A24" s="45" t="s">
        <v>29</v>
      </c>
      <c r="B24" s="35"/>
      <c r="C24" s="35"/>
      <c r="D24" s="35"/>
      <c r="E24" s="16"/>
      <c r="F24" s="58"/>
      <c r="G24" s="62">
        <v>1333923641.3499997</v>
      </c>
      <c r="H24" s="60">
        <v>-6.9565041066607755E-2</v>
      </c>
      <c r="I24" s="5"/>
    </row>
    <row r="25" spans="1:9" ht="18.899999999999999" customHeight="1">
      <c r="A25" s="44"/>
      <c r="B25" s="29" t="s">
        <v>10</v>
      </c>
      <c r="C25" s="29"/>
      <c r="D25" s="14"/>
      <c r="E25" s="28"/>
      <c r="F25" s="49"/>
      <c r="G25" s="52">
        <v>996618827.45999956</v>
      </c>
      <c r="H25" s="53">
        <v>-4.9074273371974494E-2</v>
      </c>
      <c r="I25" s="5"/>
    </row>
    <row r="26" spans="1:9" ht="18.899999999999999" customHeight="1">
      <c r="A26" s="44"/>
      <c r="B26" s="29" t="s">
        <v>9</v>
      </c>
      <c r="C26" s="29"/>
      <c r="D26" s="14"/>
      <c r="E26" s="28"/>
      <c r="F26" s="49"/>
      <c r="G26" s="52">
        <v>337304813.89000005</v>
      </c>
      <c r="H26" s="53">
        <v>-0.12525774291714104</v>
      </c>
      <c r="I26" s="5"/>
    </row>
    <row r="27" spans="1:9" ht="18.899999999999999" customHeight="1">
      <c r="A27" s="45" t="s">
        <v>30</v>
      </c>
      <c r="B27" s="35"/>
      <c r="C27" s="35"/>
      <c r="D27" s="35"/>
      <c r="E27" s="36"/>
      <c r="F27" s="58"/>
      <c r="G27" s="62">
        <v>2810182604.8399992</v>
      </c>
      <c r="H27" s="60">
        <v>3.9600608816858375E-2</v>
      </c>
      <c r="I27" s="5"/>
    </row>
    <row r="28" spans="1:9" ht="18.899999999999999" customHeight="1">
      <c r="A28" s="44"/>
      <c r="B28" s="29" t="s">
        <v>10</v>
      </c>
      <c r="C28" s="29"/>
      <c r="D28" s="29"/>
      <c r="E28" s="28"/>
      <c r="F28" s="49"/>
      <c r="G28" s="52">
        <v>2374433059.519999</v>
      </c>
      <c r="H28" s="53">
        <v>3.9080127698746116E-2</v>
      </c>
      <c r="I28" s="5"/>
    </row>
    <row r="29" spans="1:9" ht="18.899999999999999" customHeight="1">
      <c r="A29" s="42"/>
      <c r="B29" s="46" t="s">
        <v>9</v>
      </c>
      <c r="C29" s="46"/>
      <c r="D29" s="46"/>
      <c r="E29" s="15"/>
      <c r="F29" s="63"/>
      <c r="G29" s="64">
        <v>435749545.32000029</v>
      </c>
      <c r="H29" s="65">
        <v>4.2445937676526407E-2</v>
      </c>
      <c r="I29" s="5"/>
    </row>
    <row r="30" spans="1:9">
      <c r="A30" s="5"/>
      <c r="B30" s="5"/>
      <c r="C30" s="5"/>
      <c r="D30" s="5"/>
      <c r="E30" s="32"/>
      <c r="F30" s="32"/>
      <c r="G30" s="32"/>
      <c r="H30" s="5"/>
      <c r="I30" s="5"/>
    </row>
    <row r="31" spans="1:9">
      <c r="A31" s="5"/>
      <c r="B31" s="5"/>
      <c r="C31" s="5"/>
      <c r="D31" s="5"/>
      <c r="E31" s="32"/>
      <c r="F31" s="32"/>
      <c r="G31" s="32"/>
      <c r="H31" s="5"/>
      <c r="I31" s="5"/>
    </row>
    <row r="32" spans="1:9">
      <c r="A32" s="5"/>
      <c r="B32" s="5"/>
      <c r="C32" s="5"/>
      <c r="D32" s="5"/>
      <c r="E32" s="32"/>
      <c r="F32" s="32"/>
      <c r="G32" s="32"/>
      <c r="H32" s="5"/>
      <c r="I32" s="5"/>
    </row>
    <row r="33" spans="1:9">
      <c r="A33" s="5"/>
      <c r="B33" s="5"/>
      <c r="C33" s="5"/>
      <c r="D33" s="5"/>
      <c r="E33" s="32"/>
      <c r="F33" s="32"/>
      <c r="G33" s="32"/>
      <c r="H33" s="5"/>
      <c r="I33" s="5"/>
    </row>
    <row r="34" spans="1:9">
      <c r="A34" s="5"/>
      <c r="B34" s="5"/>
      <c r="C34" s="5"/>
      <c r="D34" s="5"/>
      <c r="E34" s="32"/>
      <c r="F34" s="32"/>
      <c r="G34" s="32"/>
      <c r="H34" s="5"/>
      <c r="I34" s="5"/>
    </row>
    <row r="35" spans="1:9">
      <c r="A35" s="5"/>
      <c r="B35" s="5"/>
      <c r="C35" s="5"/>
      <c r="D35" s="5"/>
      <c r="E35" s="32"/>
      <c r="F35" s="32"/>
      <c r="G35" s="32"/>
      <c r="H35" s="5"/>
      <c r="I35" s="5"/>
    </row>
    <row r="36" spans="1:9">
      <c r="A36" s="5"/>
      <c r="B36" s="5"/>
      <c r="C36" s="5"/>
      <c r="D36" s="5"/>
      <c r="E36" s="32"/>
      <c r="F36" s="32"/>
      <c r="G36" s="32"/>
      <c r="H36" s="5"/>
      <c r="I36" s="5"/>
    </row>
    <row r="37" spans="1:9">
      <c r="A37" s="5"/>
      <c r="B37" s="5"/>
      <c r="C37" s="5"/>
      <c r="D37" s="5"/>
      <c r="E37" s="32"/>
      <c r="F37" s="32"/>
      <c r="G37" s="32"/>
      <c r="H37" s="5"/>
      <c r="I37" s="5"/>
    </row>
    <row r="38" spans="1:9">
      <c r="A38" s="5"/>
      <c r="B38" s="5"/>
      <c r="C38" s="5"/>
      <c r="D38" s="5"/>
      <c r="E38" s="32"/>
      <c r="F38" s="32"/>
      <c r="G38" s="32"/>
      <c r="H38" s="5"/>
      <c r="I38" s="5"/>
    </row>
    <row r="39" spans="1:9">
      <c r="A39" s="5"/>
      <c r="B39" s="5"/>
      <c r="C39" s="5"/>
      <c r="D39" s="5"/>
      <c r="E39" s="32"/>
      <c r="F39" s="32"/>
      <c r="G39" s="32"/>
      <c r="H39" s="5"/>
      <c r="I39" s="5"/>
    </row>
    <row r="40" spans="1:9">
      <c r="A40" s="5"/>
      <c r="B40" s="5"/>
      <c r="C40" s="5"/>
      <c r="D40" s="5"/>
      <c r="E40" s="32"/>
      <c r="F40" s="32"/>
      <c r="G40" s="32"/>
      <c r="H40" s="5"/>
      <c r="I40" s="5"/>
    </row>
    <row r="41" spans="1:9">
      <c r="A41" s="5"/>
      <c r="B41" s="5"/>
      <c r="C41" s="5"/>
      <c r="D41" s="5"/>
      <c r="E41" s="32"/>
      <c r="F41" s="32"/>
      <c r="G41" s="32"/>
      <c r="H41" s="5"/>
      <c r="I41" s="5"/>
    </row>
    <row r="42" spans="1:9">
      <c r="A42" s="5"/>
      <c r="B42" s="5"/>
      <c r="C42" s="5"/>
      <c r="D42" s="5"/>
      <c r="E42" s="32"/>
      <c r="F42" s="32"/>
      <c r="G42" s="32"/>
      <c r="H42" s="5"/>
      <c r="I42" s="5"/>
    </row>
    <row r="43" spans="1:9">
      <c r="A43" s="5"/>
      <c r="B43" s="5"/>
      <c r="C43" s="5"/>
      <c r="D43" s="5"/>
      <c r="E43" s="32"/>
      <c r="F43" s="32"/>
      <c r="G43" s="32"/>
      <c r="H43" s="5"/>
      <c r="I43" s="5"/>
    </row>
    <row r="44" spans="1:9">
      <c r="A44" s="5"/>
      <c r="B44" s="5"/>
      <c r="C44" s="5"/>
      <c r="D44" s="5"/>
      <c r="E44" s="32"/>
      <c r="F44" s="32"/>
      <c r="G44" s="32"/>
      <c r="H44" s="5"/>
      <c r="I44" s="5"/>
    </row>
    <row r="45" spans="1:9">
      <c r="A45" s="5"/>
      <c r="B45" s="5"/>
      <c r="C45" s="5"/>
      <c r="D45" s="5"/>
      <c r="E45" s="32"/>
      <c r="F45" s="32"/>
      <c r="G45" s="32"/>
      <c r="H45" s="5"/>
      <c r="I45" s="5"/>
    </row>
    <row r="46" spans="1:9">
      <c r="A46" s="5"/>
      <c r="B46" s="5"/>
      <c r="C46" s="5"/>
      <c r="D46" s="5"/>
      <c r="E46" s="32"/>
      <c r="F46" s="32"/>
      <c r="G46" s="32"/>
      <c r="H46" s="5"/>
      <c r="I46" s="5"/>
    </row>
    <row r="47" spans="1:9">
      <c r="A47" s="5"/>
      <c r="B47" s="5"/>
      <c r="C47" s="5"/>
      <c r="D47" s="5"/>
      <c r="E47" s="32"/>
      <c r="F47" s="32"/>
      <c r="G47" s="32"/>
      <c r="H47" s="5"/>
      <c r="I47" s="5"/>
    </row>
    <row r="48" spans="1:9">
      <c r="A48" s="5"/>
      <c r="B48" s="5"/>
      <c r="C48" s="5"/>
      <c r="D48" s="5"/>
      <c r="E48" s="32"/>
      <c r="F48" s="32"/>
      <c r="G48" s="32"/>
      <c r="H48" s="5"/>
      <c r="I48" s="5"/>
    </row>
    <row r="49" spans="1:9">
      <c r="A49" s="5"/>
      <c r="B49" s="5"/>
      <c r="C49" s="5"/>
      <c r="D49" s="5"/>
      <c r="E49" s="32"/>
      <c r="F49" s="32"/>
      <c r="G49" s="32"/>
      <c r="H49" s="5"/>
      <c r="I49" s="5"/>
    </row>
    <row r="50" spans="1:9">
      <c r="A50" s="5"/>
      <c r="B50" s="5"/>
      <c r="C50" s="5"/>
      <c r="D50" s="5"/>
      <c r="E50" s="32"/>
      <c r="F50" s="32"/>
      <c r="G50" s="32"/>
      <c r="H50" s="5"/>
      <c r="I50" s="5"/>
    </row>
    <row r="51" spans="1:9">
      <c r="A51" s="5"/>
      <c r="B51" s="5"/>
      <c r="C51" s="5"/>
      <c r="D51" s="5"/>
      <c r="E51" s="32"/>
      <c r="F51" s="32"/>
      <c r="G51" s="32"/>
      <c r="H51" s="5"/>
      <c r="I51" s="5"/>
    </row>
    <row r="52" spans="1:9">
      <c r="A52" s="5"/>
      <c r="B52" s="5"/>
      <c r="C52" s="5"/>
      <c r="D52" s="5"/>
      <c r="E52" s="32"/>
      <c r="F52" s="32"/>
      <c r="G52" s="32"/>
      <c r="H52" s="5"/>
      <c r="I52" s="5"/>
    </row>
    <row r="53" spans="1:9">
      <c r="A53" s="5"/>
      <c r="B53" s="5"/>
      <c r="C53" s="5"/>
      <c r="D53" s="5"/>
      <c r="E53" s="32"/>
      <c r="F53" s="32"/>
      <c r="G53" s="32"/>
      <c r="H53" s="5"/>
      <c r="I53" s="5"/>
    </row>
    <row r="54" spans="1:9">
      <c r="A54" s="5"/>
      <c r="B54" s="5"/>
      <c r="C54" s="5"/>
      <c r="D54" s="5"/>
      <c r="E54" s="32"/>
      <c r="F54" s="32"/>
      <c r="G54" s="32"/>
      <c r="H54" s="5"/>
      <c r="I54" s="5"/>
    </row>
    <row r="55" spans="1:9">
      <c r="A55" s="5"/>
      <c r="B55" s="5"/>
      <c r="C55" s="5"/>
      <c r="D55" s="5"/>
      <c r="E55" s="32"/>
      <c r="F55" s="32"/>
      <c r="G55" s="32"/>
      <c r="H55" s="5"/>
      <c r="I55" s="5"/>
    </row>
    <row r="56" spans="1:9">
      <c r="A56" s="5"/>
      <c r="B56" s="5"/>
      <c r="C56" s="5"/>
      <c r="D56" s="5"/>
      <c r="E56" s="32"/>
      <c r="F56" s="32"/>
      <c r="G56" s="32"/>
      <c r="H56" s="5"/>
      <c r="I56" s="5"/>
    </row>
    <row r="57" spans="1:9">
      <c r="A57" s="5"/>
      <c r="B57" s="5"/>
      <c r="C57" s="5"/>
      <c r="D57" s="5"/>
      <c r="E57" s="32"/>
      <c r="F57" s="32"/>
      <c r="G57" s="32"/>
      <c r="H57" s="5"/>
      <c r="I57" s="5"/>
    </row>
    <row r="58" spans="1:9">
      <c r="A58" s="5"/>
      <c r="B58" s="5"/>
      <c r="C58" s="5"/>
      <c r="D58" s="5"/>
      <c r="E58" s="32"/>
      <c r="F58" s="32"/>
      <c r="G58" s="32"/>
      <c r="H58" s="5"/>
      <c r="I58" s="5"/>
    </row>
    <row r="59" spans="1:9">
      <c r="A59" s="5"/>
      <c r="B59" s="5"/>
      <c r="C59" s="5"/>
      <c r="D59" s="5"/>
      <c r="E59" s="32"/>
      <c r="F59" s="32"/>
      <c r="G59" s="32"/>
      <c r="H59" s="5"/>
      <c r="I59" s="5"/>
    </row>
    <row r="60" spans="1:9">
      <c r="A60" s="5"/>
      <c r="B60" s="5"/>
      <c r="C60" s="5"/>
      <c r="D60" s="5"/>
      <c r="E60" s="32"/>
      <c r="F60" s="32"/>
      <c r="G60" s="32"/>
      <c r="H60" s="5"/>
      <c r="I60" s="5"/>
    </row>
    <row r="61" spans="1:9">
      <c r="A61" s="5"/>
      <c r="B61" s="5"/>
      <c r="C61" s="5"/>
      <c r="D61" s="5"/>
      <c r="E61" s="32"/>
      <c r="F61" s="32"/>
      <c r="G61" s="32"/>
      <c r="H61" s="5"/>
      <c r="I61" s="5"/>
    </row>
    <row r="62" spans="1:9">
      <c r="A62" s="5"/>
      <c r="B62" s="5"/>
      <c r="C62" s="5"/>
      <c r="D62" s="5"/>
      <c r="E62" s="32"/>
      <c r="F62" s="32"/>
      <c r="G62" s="32"/>
      <c r="H62" s="5"/>
      <c r="I62" s="5"/>
    </row>
    <row r="63" spans="1:9">
      <c r="A63" s="5"/>
      <c r="B63" s="5"/>
      <c r="C63" s="5"/>
      <c r="D63" s="5"/>
      <c r="E63" s="32"/>
      <c r="F63" s="32"/>
      <c r="G63" s="32"/>
      <c r="H63" s="5"/>
      <c r="I63" s="5"/>
    </row>
    <row r="64" spans="1:9">
      <c r="A64" s="5"/>
      <c r="B64" s="5"/>
      <c r="C64" s="5"/>
      <c r="D64" s="5"/>
      <c r="E64" s="32"/>
      <c r="F64" s="32"/>
      <c r="G64" s="32"/>
      <c r="H64" s="5"/>
      <c r="I64" s="5"/>
    </row>
    <row r="65" spans="1:9">
      <c r="A65" s="5"/>
      <c r="B65" s="5"/>
      <c r="C65" s="5"/>
      <c r="D65" s="5"/>
      <c r="E65" s="32"/>
      <c r="F65" s="32"/>
      <c r="G65" s="32"/>
      <c r="H65" s="5"/>
      <c r="I65" s="5"/>
    </row>
    <row r="66" spans="1:9">
      <c r="A66" s="5"/>
      <c r="B66" s="5"/>
      <c r="C66" s="5"/>
      <c r="D66" s="5"/>
      <c r="E66" s="32"/>
      <c r="F66" s="32"/>
      <c r="G66" s="32"/>
      <c r="H66" s="5"/>
      <c r="I66" s="5"/>
    </row>
    <row r="67" spans="1:9">
      <c r="A67" s="5"/>
      <c r="B67" s="5"/>
      <c r="C67" s="5"/>
      <c r="D67" s="5"/>
      <c r="E67" s="32"/>
      <c r="F67" s="32"/>
      <c r="G67" s="32"/>
      <c r="H67" s="5"/>
      <c r="I67" s="5"/>
    </row>
  </sheetData>
  <mergeCells count="1">
    <mergeCell ref="F5:G5"/>
  </mergeCells>
  <pageMargins left="0.75" right="0.75" top="1" bottom="1" header="0.5" footer="0.5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4"/>
  <dimension ref="A1:I67"/>
  <sheetViews>
    <sheetView showGridLines="0" workbookViewId="0">
      <selection activeCell="G3" sqref="G3"/>
    </sheetView>
  </sheetViews>
  <sheetFormatPr defaultRowHeight="13.2"/>
  <cols>
    <col min="1" max="3" width="3.6640625" customWidth="1"/>
    <col min="4" max="4" width="13.6640625" customWidth="1"/>
    <col min="5" max="5" width="13.6640625" style="9" customWidth="1"/>
    <col min="6" max="7" width="14.6640625" style="9" customWidth="1"/>
    <col min="8" max="8" width="10.6640625" customWidth="1"/>
  </cols>
  <sheetData>
    <row r="1" spans="1:9" ht="17.100000000000001" customHeight="1">
      <c r="A1" s="1" t="s">
        <v>12</v>
      </c>
      <c r="B1" s="2"/>
      <c r="C1" s="3"/>
      <c r="F1" s="10" t="s">
        <v>13</v>
      </c>
      <c r="G1" s="7"/>
      <c r="H1" s="24" t="s">
        <v>11</v>
      </c>
    </row>
    <row r="2" spans="1:9" ht="17.100000000000001" customHeight="1">
      <c r="A2" s="4"/>
      <c r="B2" s="5"/>
      <c r="D2" s="6"/>
      <c r="E2" s="11"/>
      <c r="F2" s="7"/>
      <c r="G2" s="25"/>
      <c r="H2" s="81" t="s">
        <v>51</v>
      </c>
    </row>
    <row r="3" spans="1:9" ht="17.100000000000001" customHeight="1">
      <c r="A3" s="3"/>
      <c r="B3" s="5"/>
      <c r="C3" s="3"/>
      <c r="D3" s="3"/>
      <c r="E3" s="7"/>
      <c r="G3" s="8" t="s">
        <v>24</v>
      </c>
      <c r="H3" s="27"/>
    </row>
    <row r="4" spans="1:9" ht="17.100000000000001" customHeight="1">
      <c r="A4" s="31"/>
      <c r="B4" s="14"/>
      <c r="C4" s="3"/>
      <c r="D4" s="3"/>
      <c r="E4" s="7"/>
      <c r="F4" s="13"/>
      <c r="G4" s="13"/>
      <c r="H4" s="12"/>
    </row>
    <row r="5" spans="1:9" ht="17.100000000000001" customHeight="1">
      <c r="A5" s="47"/>
      <c r="B5" s="47"/>
      <c r="C5" s="47"/>
      <c r="D5" s="47"/>
      <c r="E5" s="48"/>
      <c r="F5" s="178" t="s">
        <v>25</v>
      </c>
      <c r="G5" s="179"/>
      <c r="H5" s="66" t="s">
        <v>14</v>
      </c>
    </row>
    <row r="6" spans="1:9" ht="18.899999999999999" customHeight="1">
      <c r="A6" s="43" t="s">
        <v>32</v>
      </c>
      <c r="B6" s="33"/>
      <c r="C6" s="33"/>
      <c r="D6" s="33"/>
      <c r="E6" s="72"/>
      <c r="F6" s="88"/>
      <c r="G6" s="50">
        <v>26848610692.080002</v>
      </c>
      <c r="H6" s="51">
        <v>2.0868186706692646E-2</v>
      </c>
      <c r="I6" s="5"/>
    </row>
    <row r="7" spans="1:9" ht="18.899999999999999" customHeight="1">
      <c r="A7" s="38"/>
      <c r="B7" s="67" t="s">
        <v>15</v>
      </c>
      <c r="C7" s="29"/>
      <c r="D7" s="29"/>
      <c r="E7" s="73"/>
      <c r="F7" s="89"/>
      <c r="G7" s="52">
        <v>7125735714.1600037</v>
      </c>
      <c r="H7" s="53">
        <v>-2.0022743091743084E-2</v>
      </c>
      <c r="I7" s="5"/>
    </row>
    <row r="8" spans="1:9" ht="18.899999999999999" customHeight="1">
      <c r="A8" s="39"/>
      <c r="B8" s="67" t="s">
        <v>27</v>
      </c>
      <c r="C8" s="41" t="s">
        <v>16</v>
      </c>
      <c r="D8" s="29"/>
      <c r="E8" s="90"/>
      <c r="F8" s="89">
        <v>5290158305.6200047</v>
      </c>
      <c r="G8" s="54"/>
      <c r="H8" s="53">
        <v>3.6162129045387592E-3</v>
      </c>
      <c r="I8" s="5"/>
    </row>
    <row r="9" spans="1:9" ht="18.899999999999999" customHeight="1">
      <c r="A9" s="39"/>
      <c r="B9" s="67" t="s">
        <v>27</v>
      </c>
      <c r="C9" s="29" t="s">
        <v>17</v>
      </c>
      <c r="D9" s="29"/>
      <c r="E9" s="90"/>
      <c r="F9" s="89">
        <v>1835577408.5399995</v>
      </c>
      <c r="G9" s="55"/>
      <c r="H9" s="53">
        <v>-8.2317169908505045E-2</v>
      </c>
      <c r="I9" s="5"/>
    </row>
    <row r="10" spans="1:9" ht="18.899999999999999" customHeight="1">
      <c r="A10" s="39"/>
      <c r="B10" s="67" t="s">
        <v>27</v>
      </c>
      <c r="C10" s="100" t="s">
        <v>53</v>
      </c>
      <c r="D10" s="29"/>
      <c r="E10" s="90"/>
      <c r="F10" s="89"/>
      <c r="G10" s="55"/>
      <c r="H10" s="53"/>
      <c r="I10" s="5"/>
    </row>
    <row r="11" spans="1:9" ht="18.899999999999999" customHeight="1">
      <c r="A11" s="38"/>
      <c r="B11" s="14" t="s">
        <v>18</v>
      </c>
      <c r="C11" s="14"/>
      <c r="D11" s="14"/>
      <c r="E11" s="73"/>
      <c r="F11" s="88"/>
      <c r="G11" s="52">
        <v>17029021930.049999</v>
      </c>
      <c r="H11" s="53">
        <v>3.5608246031585043E-2</v>
      </c>
      <c r="I11" s="5"/>
    </row>
    <row r="12" spans="1:9" ht="18.899999999999999" customHeight="1">
      <c r="A12" s="38"/>
      <c r="B12" s="14" t="s">
        <v>19</v>
      </c>
      <c r="C12" s="14"/>
      <c r="D12" s="14"/>
      <c r="E12" s="73"/>
      <c r="F12" s="88"/>
      <c r="G12" s="52">
        <v>1799393730.6699998</v>
      </c>
      <c r="H12" s="53">
        <v>4.9143447670147583E-2</v>
      </c>
      <c r="I12" s="5"/>
    </row>
    <row r="13" spans="1:9" ht="18.899999999999999" customHeight="1">
      <c r="A13" s="38"/>
      <c r="B13" s="14" t="s">
        <v>41</v>
      </c>
      <c r="C13" s="82"/>
      <c r="D13" s="82"/>
      <c r="E13" s="91"/>
      <c r="F13" s="88"/>
      <c r="G13" s="52">
        <v>894459317.19999993</v>
      </c>
      <c r="H13" s="53">
        <v>2.8292583425291416E-2</v>
      </c>
      <c r="I13" s="5"/>
    </row>
    <row r="14" spans="1:9" ht="18.899999999999999" customHeight="1">
      <c r="A14" s="38"/>
      <c r="B14" s="97" t="s">
        <v>38</v>
      </c>
      <c r="C14" s="29" t="s">
        <v>42</v>
      </c>
      <c r="D14" s="84"/>
      <c r="E14" s="92"/>
      <c r="F14" s="89">
        <v>879045056.89999998</v>
      </c>
      <c r="G14" s="52"/>
      <c r="H14" s="53">
        <v>2.8191739011880691E-2</v>
      </c>
      <c r="I14" s="5"/>
    </row>
    <row r="15" spans="1:9" ht="18.899999999999999" customHeight="1">
      <c r="A15" s="38"/>
      <c r="B15" s="97" t="s">
        <v>27</v>
      </c>
      <c r="C15" s="29" t="s">
        <v>43</v>
      </c>
      <c r="D15" s="85"/>
      <c r="E15" s="93"/>
      <c r="F15" s="88">
        <v>14590745.549999999</v>
      </c>
      <c r="G15" s="56"/>
      <c r="H15" s="57">
        <v>3.4034304379770806E-2</v>
      </c>
      <c r="I15" s="5"/>
    </row>
    <row r="16" spans="1:9" ht="18.899999999999999" customHeight="1">
      <c r="A16" s="38"/>
      <c r="B16" s="97" t="s">
        <v>27</v>
      </c>
      <c r="C16" s="29" t="s">
        <v>44</v>
      </c>
      <c r="D16" s="85"/>
      <c r="E16" s="93"/>
      <c r="F16" s="88">
        <v>592885.44999999995</v>
      </c>
      <c r="G16" s="56"/>
      <c r="H16" s="57">
        <v>5.6566151298390197E-2</v>
      </c>
      <c r="I16" s="5"/>
    </row>
    <row r="17" spans="1:9" ht="18.899999999999999" customHeight="1">
      <c r="A17" s="94"/>
      <c r="B17" s="98" t="s">
        <v>27</v>
      </c>
      <c r="C17" s="46" t="s">
        <v>48</v>
      </c>
      <c r="D17" s="86"/>
      <c r="E17" s="95"/>
      <c r="F17" s="88">
        <v>230629.30000000008</v>
      </c>
      <c r="G17" s="56"/>
      <c r="H17" s="57">
        <v>-1.7168934227848525E-2</v>
      </c>
      <c r="I17" s="5"/>
    </row>
    <row r="18" spans="1:9" ht="18.899999999999999" customHeight="1">
      <c r="A18" s="70" t="s">
        <v>35</v>
      </c>
      <c r="B18" s="71"/>
      <c r="C18" s="71"/>
      <c r="D18" s="71"/>
      <c r="E18" s="72"/>
      <c r="F18" s="58"/>
      <c r="G18" s="59">
        <v>4675514334.8500004</v>
      </c>
      <c r="H18" s="60">
        <v>-2.4272210551943396E-2</v>
      </c>
      <c r="I18" s="5"/>
    </row>
    <row r="19" spans="1:9" ht="18.899999999999999" customHeight="1">
      <c r="A19" s="44"/>
      <c r="B19" s="29" t="s">
        <v>20</v>
      </c>
      <c r="C19" s="29"/>
      <c r="D19" s="14"/>
      <c r="E19" s="73"/>
      <c r="F19" s="49"/>
      <c r="G19" s="61">
        <v>3232210039.4699998</v>
      </c>
      <c r="H19" s="53">
        <v>3.3672466460555363E-2</v>
      </c>
      <c r="I19" s="5"/>
    </row>
    <row r="20" spans="1:9" ht="18.899999999999999" customHeight="1">
      <c r="A20" s="44"/>
      <c r="B20" s="29" t="s">
        <v>21</v>
      </c>
      <c r="C20" s="29"/>
      <c r="D20" s="14"/>
      <c r="E20" s="73"/>
      <c r="F20" s="49"/>
      <c r="G20" s="61">
        <v>1335123914.8100002</v>
      </c>
      <c r="H20" s="53">
        <v>-0.13426203257502678</v>
      </c>
      <c r="I20" s="5"/>
    </row>
    <row r="21" spans="1:9" ht="18.899999999999999" customHeight="1">
      <c r="A21" s="38"/>
      <c r="B21" s="83" t="s">
        <v>45</v>
      </c>
      <c r="C21" s="85"/>
      <c r="D21" s="85"/>
      <c r="E21" s="87"/>
      <c r="F21" s="49"/>
      <c r="G21" s="61">
        <v>108093836.27000007</v>
      </c>
      <c r="H21" s="53">
        <v>-0.11850195420190139</v>
      </c>
      <c r="I21" s="5"/>
    </row>
    <row r="22" spans="1:9" ht="18.899999999999999" customHeight="1">
      <c r="A22" s="44"/>
      <c r="B22" s="83" t="s">
        <v>50</v>
      </c>
      <c r="C22" s="85"/>
      <c r="D22" s="85"/>
      <c r="E22" s="87"/>
      <c r="F22" s="49"/>
      <c r="G22" s="61">
        <v>86544.3</v>
      </c>
      <c r="H22" s="53">
        <v>-0.11850201270805559</v>
      </c>
      <c r="I22" s="5"/>
    </row>
    <row r="23" spans="1:9" ht="18.899999999999999" customHeight="1">
      <c r="A23" s="102" t="s">
        <v>54</v>
      </c>
      <c r="B23" s="83"/>
      <c r="C23" s="85"/>
      <c r="D23" s="85"/>
      <c r="E23" s="87"/>
      <c r="F23" s="49"/>
      <c r="G23" s="103"/>
      <c r="H23" s="51"/>
      <c r="I23" s="5"/>
    </row>
    <row r="24" spans="1:9" ht="18.899999999999999" customHeight="1">
      <c r="A24" s="45" t="s">
        <v>33</v>
      </c>
      <c r="B24" s="35"/>
      <c r="C24" s="35"/>
      <c r="D24" s="35"/>
      <c r="E24" s="76"/>
      <c r="F24" s="58"/>
      <c r="G24" s="62">
        <v>1333923641.3499997</v>
      </c>
      <c r="H24" s="60">
        <v>-6.9565041066607755E-2</v>
      </c>
      <c r="I24" s="5"/>
    </row>
    <row r="25" spans="1:9" ht="18.899999999999999" customHeight="1">
      <c r="A25" s="68"/>
      <c r="B25" s="29" t="s">
        <v>22</v>
      </c>
      <c r="C25" s="29"/>
      <c r="D25" s="14"/>
      <c r="E25" s="77"/>
      <c r="F25" s="49"/>
      <c r="G25" s="52">
        <v>996618827.45999956</v>
      </c>
      <c r="H25" s="53">
        <v>-4.9074273371974494E-2</v>
      </c>
      <c r="I25" s="5"/>
    </row>
    <row r="26" spans="1:9" ht="18.899999999999999" customHeight="1">
      <c r="A26" s="69"/>
      <c r="B26" s="46" t="s">
        <v>23</v>
      </c>
      <c r="C26" s="46"/>
      <c r="D26" s="78"/>
      <c r="E26" s="79"/>
      <c r="F26" s="49"/>
      <c r="G26" s="52">
        <v>337304813.89000005</v>
      </c>
      <c r="H26" s="53">
        <v>-0.12525774291714104</v>
      </c>
      <c r="I26" s="5"/>
    </row>
    <row r="27" spans="1:9" ht="18.899999999999999" customHeight="1">
      <c r="A27" s="39" t="s">
        <v>34</v>
      </c>
      <c r="B27" s="74"/>
      <c r="C27" s="74"/>
      <c r="D27" s="74"/>
      <c r="E27" s="75"/>
      <c r="F27" s="58"/>
      <c r="G27" s="62">
        <v>2810182604.8399992</v>
      </c>
      <c r="H27" s="60">
        <v>3.9600608816858375E-2</v>
      </c>
      <c r="I27" s="5"/>
    </row>
    <row r="28" spans="1:9" ht="18.899999999999999" customHeight="1">
      <c r="A28" s="68"/>
      <c r="B28" s="29" t="s">
        <v>22</v>
      </c>
      <c r="C28" s="29"/>
      <c r="D28" s="29"/>
      <c r="E28" s="28"/>
      <c r="F28" s="49"/>
      <c r="G28" s="52">
        <v>2374433059.519999</v>
      </c>
      <c r="H28" s="53">
        <v>3.9080127698746116E-2</v>
      </c>
      <c r="I28" s="5"/>
    </row>
    <row r="29" spans="1:9" ht="18.899999999999999" customHeight="1">
      <c r="A29" s="69"/>
      <c r="B29" s="46" t="s">
        <v>23</v>
      </c>
      <c r="C29" s="46"/>
      <c r="D29" s="46"/>
      <c r="E29" s="15"/>
      <c r="F29" s="63"/>
      <c r="G29" s="64">
        <v>435749545.32000029</v>
      </c>
      <c r="H29" s="65">
        <v>4.2445937676526407E-2</v>
      </c>
      <c r="I29" s="5"/>
    </row>
    <row r="30" spans="1:9">
      <c r="A30" s="5"/>
      <c r="B30" s="5"/>
      <c r="C30" s="5"/>
      <c r="D30" s="5"/>
      <c r="E30" s="32"/>
      <c r="F30" s="32"/>
      <c r="G30" s="32"/>
      <c r="H30" s="5"/>
      <c r="I30" s="5"/>
    </row>
    <row r="31" spans="1:9">
      <c r="A31" s="5"/>
      <c r="B31" s="5"/>
      <c r="C31" s="5"/>
      <c r="D31" s="5"/>
      <c r="E31" s="32"/>
      <c r="F31" s="32"/>
      <c r="G31" s="32"/>
      <c r="H31" s="5"/>
      <c r="I31" s="5"/>
    </row>
    <row r="32" spans="1:9">
      <c r="A32" s="5"/>
      <c r="B32" s="5"/>
      <c r="C32" s="5"/>
      <c r="D32" s="5"/>
      <c r="E32" s="32"/>
      <c r="F32" s="32"/>
      <c r="G32" s="32"/>
      <c r="H32" s="5"/>
      <c r="I32" s="5"/>
    </row>
    <row r="33" spans="1:9">
      <c r="A33" s="5"/>
      <c r="B33" s="5"/>
      <c r="C33" s="5"/>
      <c r="D33" s="5"/>
      <c r="E33" s="32"/>
      <c r="F33" s="32"/>
      <c r="G33" s="32"/>
      <c r="H33" s="5"/>
      <c r="I33" s="5"/>
    </row>
    <row r="34" spans="1:9">
      <c r="A34" s="5"/>
      <c r="B34" s="5"/>
      <c r="C34" s="5"/>
      <c r="D34" s="5"/>
      <c r="E34" s="32"/>
      <c r="F34" s="32"/>
      <c r="G34" s="32"/>
      <c r="H34" s="5"/>
      <c r="I34" s="5"/>
    </row>
    <row r="35" spans="1:9">
      <c r="A35" s="5"/>
      <c r="B35" s="5"/>
      <c r="C35" s="5"/>
      <c r="D35" s="5"/>
      <c r="E35" s="32"/>
      <c r="F35" s="32"/>
      <c r="G35" s="32"/>
      <c r="H35" s="5"/>
      <c r="I35" s="5"/>
    </row>
    <row r="36" spans="1:9">
      <c r="A36" s="5"/>
      <c r="B36" s="5"/>
      <c r="C36" s="5"/>
      <c r="D36" s="5"/>
      <c r="E36" s="32"/>
      <c r="F36" s="32"/>
      <c r="G36" s="32"/>
      <c r="H36" s="5"/>
      <c r="I36" s="5"/>
    </row>
    <row r="37" spans="1:9">
      <c r="A37" s="5"/>
      <c r="B37" s="5"/>
      <c r="C37" s="5"/>
      <c r="D37" s="5"/>
      <c r="E37" s="32"/>
      <c r="F37" s="32"/>
      <c r="G37" s="32"/>
      <c r="H37" s="5"/>
      <c r="I37" s="5"/>
    </row>
    <row r="38" spans="1:9">
      <c r="A38" s="5"/>
      <c r="B38" s="5"/>
      <c r="C38" s="5"/>
      <c r="D38" s="5"/>
      <c r="E38" s="32"/>
      <c r="F38" s="32"/>
      <c r="G38" s="32"/>
      <c r="H38" s="5"/>
      <c r="I38" s="5"/>
    </row>
    <row r="39" spans="1:9">
      <c r="A39" s="5"/>
      <c r="B39" s="5"/>
      <c r="C39" s="5"/>
      <c r="D39" s="5"/>
      <c r="E39" s="32"/>
      <c r="F39" s="32"/>
      <c r="G39" s="32"/>
      <c r="H39" s="5"/>
      <c r="I39" s="5"/>
    </row>
    <row r="40" spans="1:9">
      <c r="A40" s="5"/>
      <c r="B40" s="5"/>
      <c r="C40" s="5"/>
      <c r="D40" s="5"/>
      <c r="E40" s="32"/>
      <c r="F40" s="32"/>
      <c r="G40" s="32"/>
      <c r="H40" s="5"/>
      <c r="I40" s="5"/>
    </row>
    <row r="41" spans="1:9">
      <c r="A41" s="5"/>
      <c r="B41" s="5"/>
      <c r="C41" s="5"/>
      <c r="D41" s="5"/>
      <c r="E41" s="32"/>
      <c r="F41" s="32"/>
      <c r="G41" s="32"/>
      <c r="H41" s="5"/>
      <c r="I41" s="5"/>
    </row>
    <row r="42" spans="1:9">
      <c r="A42" s="5"/>
      <c r="B42" s="5"/>
      <c r="C42" s="5"/>
      <c r="D42" s="5"/>
      <c r="E42" s="32"/>
      <c r="F42" s="32"/>
      <c r="G42" s="32"/>
      <c r="H42" s="5"/>
      <c r="I42" s="5"/>
    </row>
    <row r="43" spans="1:9">
      <c r="A43" s="5"/>
      <c r="B43" s="5"/>
      <c r="C43" s="5"/>
      <c r="D43" s="5"/>
      <c r="E43" s="32"/>
      <c r="F43" s="32"/>
      <c r="G43" s="32"/>
      <c r="H43" s="5"/>
      <c r="I43" s="5"/>
    </row>
    <row r="44" spans="1:9">
      <c r="A44" s="5"/>
      <c r="B44" s="5"/>
      <c r="C44" s="5"/>
      <c r="D44" s="5"/>
      <c r="E44" s="32"/>
      <c r="F44" s="32"/>
      <c r="G44" s="32"/>
      <c r="H44" s="5"/>
      <c r="I44" s="5"/>
    </row>
    <row r="45" spans="1:9">
      <c r="A45" s="5"/>
      <c r="B45" s="5"/>
      <c r="C45" s="5"/>
      <c r="D45" s="5"/>
      <c r="E45" s="32"/>
      <c r="F45" s="32"/>
      <c r="G45" s="32"/>
      <c r="H45" s="5"/>
      <c r="I45" s="5"/>
    </row>
    <row r="46" spans="1:9">
      <c r="A46" s="5"/>
      <c r="B46" s="5"/>
      <c r="C46" s="5"/>
      <c r="D46" s="5"/>
      <c r="E46" s="32"/>
      <c r="F46" s="32"/>
      <c r="G46" s="32"/>
      <c r="H46" s="5"/>
      <c r="I46" s="5"/>
    </row>
    <row r="47" spans="1:9">
      <c r="A47" s="5"/>
      <c r="B47" s="5"/>
      <c r="C47" s="5"/>
      <c r="D47" s="5"/>
      <c r="E47" s="32"/>
      <c r="F47" s="32"/>
      <c r="G47" s="32"/>
      <c r="H47" s="5"/>
      <c r="I47" s="5"/>
    </row>
    <row r="48" spans="1:9">
      <c r="A48" s="5"/>
      <c r="B48" s="5"/>
      <c r="C48" s="5"/>
      <c r="D48" s="5"/>
      <c r="E48" s="32"/>
      <c r="F48" s="32"/>
      <c r="G48" s="32"/>
      <c r="H48" s="5"/>
      <c r="I48" s="5"/>
    </row>
    <row r="49" spans="1:9">
      <c r="A49" s="5"/>
      <c r="B49" s="5"/>
      <c r="C49" s="5"/>
      <c r="D49" s="5"/>
      <c r="E49" s="32"/>
      <c r="F49" s="32"/>
      <c r="G49" s="32"/>
      <c r="H49" s="5"/>
      <c r="I49" s="5"/>
    </row>
    <row r="50" spans="1:9">
      <c r="A50" s="5"/>
      <c r="B50" s="5"/>
      <c r="C50" s="5"/>
      <c r="D50" s="5"/>
      <c r="E50" s="32"/>
      <c r="F50" s="32"/>
      <c r="G50" s="32"/>
      <c r="H50" s="5"/>
      <c r="I50" s="5"/>
    </row>
    <row r="51" spans="1:9">
      <c r="A51" s="5"/>
      <c r="B51" s="5"/>
      <c r="C51" s="5"/>
      <c r="D51" s="5"/>
      <c r="E51" s="32"/>
      <c r="F51" s="32"/>
      <c r="G51" s="32"/>
      <c r="H51" s="5"/>
      <c r="I51" s="5"/>
    </row>
    <row r="52" spans="1:9">
      <c r="A52" s="5"/>
      <c r="B52" s="5"/>
      <c r="C52" s="5"/>
      <c r="D52" s="5"/>
      <c r="E52" s="32"/>
      <c r="F52" s="32"/>
      <c r="G52" s="32"/>
      <c r="H52" s="5"/>
      <c r="I52" s="5"/>
    </row>
    <row r="53" spans="1:9">
      <c r="A53" s="5"/>
      <c r="B53" s="5"/>
      <c r="C53" s="5"/>
      <c r="D53" s="5"/>
      <c r="E53" s="32"/>
      <c r="F53" s="32"/>
      <c r="G53" s="32"/>
      <c r="H53" s="5"/>
      <c r="I53" s="5"/>
    </row>
    <row r="54" spans="1:9">
      <c r="A54" s="5"/>
      <c r="B54" s="5"/>
      <c r="C54" s="5"/>
      <c r="D54" s="5"/>
      <c r="E54" s="32"/>
      <c r="F54" s="32"/>
      <c r="G54" s="32"/>
      <c r="H54" s="5"/>
      <c r="I54" s="5"/>
    </row>
    <row r="55" spans="1:9">
      <c r="A55" s="5"/>
      <c r="B55" s="5"/>
      <c r="C55" s="5"/>
      <c r="D55" s="5"/>
      <c r="E55" s="32"/>
      <c r="F55" s="32"/>
      <c r="G55" s="32"/>
      <c r="H55" s="5"/>
      <c r="I55" s="5"/>
    </row>
    <row r="56" spans="1:9">
      <c r="A56" s="5"/>
      <c r="B56" s="5"/>
      <c r="C56" s="5"/>
      <c r="D56" s="5"/>
      <c r="E56" s="32"/>
      <c r="F56" s="32"/>
      <c r="G56" s="32"/>
      <c r="H56" s="5"/>
      <c r="I56" s="5"/>
    </row>
    <row r="57" spans="1:9">
      <c r="A57" s="5"/>
      <c r="B57" s="5"/>
      <c r="C57" s="5"/>
      <c r="D57" s="5"/>
      <c r="E57" s="32"/>
      <c r="F57" s="32"/>
      <c r="G57" s="32"/>
      <c r="H57" s="5"/>
      <c r="I57" s="5"/>
    </row>
    <row r="58" spans="1:9">
      <c r="A58" s="5"/>
      <c r="B58" s="5"/>
      <c r="C58" s="5"/>
      <c r="D58" s="5"/>
      <c r="E58" s="32"/>
      <c r="F58" s="32"/>
      <c r="G58" s="32"/>
      <c r="H58" s="5"/>
      <c r="I58" s="5"/>
    </row>
    <row r="59" spans="1:9">
      <c r="A59" s="5"/>
      <c r="B59" s="5"/>
      <c r="C59" s="5"/>
      <c r="D59" s="5"/>
      <c r="E59" s="32"/>
      <c r="F59" s="32"/>
      <c r="G59" s="32"/>
      <c r="H59" s="5"/>
      <c r="I59" s="5"/>
    </row>
    <row r="60" spans="1:9">
      <c r="A60" s="5"/>
      <c r="B60" s="5"/>
      <c r="C60" s="5"/>
      <c r="D60" s="5"/>
      <c r="E60" s="32"/>
      <c r="F60" s="32"/>
      <c r="G60" s="32"/>
      <c r="H60" s="5"/>
      <c r="I60" s="5"/>
    </row>
    <row r="61" spans="1:9">
      <c r="A61" s="5"/>
      <c r="B61" s="5"/>
      <c r="C61" s="5"/>
      <c r="D61" s="5"/>
      <c r="E61" s="32"/>
      <c r="F61" s="32"/>
      <c r="G61" s="32"/>
      <c r="H61" s="5"/>
      <c r="I61" s="5"/>
    </row>
    <row r="62" spans="1:9">
      <c r="A62" s="5"/>
      <c r="B62" s="5"/>
      <c r="C62" s="5"/>
      <c r="D62" s="5"/>
      <c r="E62" s="32"/>
      <c r="F62" s="32"/>
      <c r="G62" s="32"/>
      <c r="H62" s="5"/>
      <c r="I62" s="5"/>
    </row>
    <row r="63" spans="1:9">
      <c r="A63" s="5"/>
      <c r="B63" s="5"/>
      <c r="C63" s="5"/>
      <c r="D63" s="5"/>
      <c r="E63" s="32"/>
      <c r="F63" s="32"/>
      <c r="G63" s="32"/>
      <c r="H63" s="5"/>
      <c r="I63" s="5"/>
    </row>
    <row r="64" spans="1:9">
      <c r="A64" s="5"/>
      <c r="B64" s="5"/>
      <c r="C64" s="5"/>
      <c r="D64" s="5"/>
      <c r="E64" s="32"/>
      <c r="F64" s="32"/>
      <c r="G64" s="32"/>
      <c r="H64" s="5"/>
      <c r="I64" s="5"/>
    </row>
    <row r="65" spans="1:9">
      <c r="A65" s="5"/>
      <c r="B65" s="5"/>
      <c r="C65" s="5"/>
      <c r="D65" s="5"/>
      <c r="E65" s="32"/>
      <c r="F65" s="32"/>
      <c r="G65" s="32"/>
      <c r="H65" s="5"/>
      <c r="I65" s="5"/>
    </row>
    <row r="66" spans="1:9">
      <c r="A66" s="5"/>
      <c r="B66" s="5"/>
      <c r="C66" s="5"/>
      <c r="D66" s="5"/>
      <c r="E66" s="32"/>
      <c r="F66" s="32"/>
      <c r="G66" s="32"/>
      <c r="H66" s="5"/>
      <c r="I66" s="5"/>
    </row>
    <row r="67" spans="1:9">
      <c r="A67" s="5"/>
      <c r="B67" s="5"/>
      <c r="C67" s="5"/>
      <c r="D67" s="5"/>
      <c r="E67" s="32"/>
      <c r="F67" s="32"/>
      <c r="G67" s="32"/>
      <c r="H67" s="5"/>
      <c r="I67" s="5"/>
    </row>
  </sheetData>
  <mergeCells count="1">
    <mergeCell ref="F5:G5"/>
  </mergeCell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7"/>
  <sheetViews>
    <sheetView showGridLines="0" workbookViewId="0"/>
  </sheetViews>
  <sheetFormatPr defaultRowHeight="13.2"/>
  <cols>
    <col min="1" max="3" width="3.6640625" customWidth="1"/>
    <col min="4" max="4" width="13.6640625" customWidth="1"/>
    <col min="5" max="5" width="13.6640625" style="9" customWidth="1"/>
    <col min="6" max="7" width="14.6640625" style="9" customWidth="1"/>
    <col min="8" max="8" width="10.6640625" customWidth="1"/>
    <col min="15" max="16" width="13.77734375" bestFit="1" customWidth="1"/>
    <col min="18" max="18" width="13.44140625" bestFit="1" customWidth="1"/>
    <col min="19" max="19" width="11.109375" bestFit="1" customWidth="1"/>
  </cols>
  <sheetData>
    <row r="1" spans="1:19" ht="17.100000000000001" customHeight="1">
      <c r="A1" s="107" t="s">
        <v>0</v>
      </c>
      <c r="B1" s="108"/>
      <c r="C1" s="19"/>
      <c r="D1" s="19"/>
      <c r="E1" s="23"/>
      <c r="F1" s="109" t="s">
        <v>8</v>
      </c>
      <c r="G1" s="23"/>
      <c r="H1" s="24" t="s">
        <v>11</v>
      </c>
    </row>
    <row r="2" spans="1:19" ht="17.100000000000001" customHeight="1">
      <c r="A2" s="110" t="s">
        <v>62</v>
      </c>
      <c r="B2" s="111"/>
      <c r="C2" s="112"/>
      <c r="D2" s="113"/>
      <c r="E2" s="114"/>
      <c r="F2" s="115"/>
      <c r="G2" s="25"/>
      <c r="H2" s="81">
        <v>43751</v>
      </c>
    </row>
    <row r="3" spans="1:19" ht="17.100000000000001" customHeight="1">
      <c r="A3" s="116"/>
      <c r="B3" s="111"/>
      <c r="C3" s="111"/>
      <c r="D3" s="111"/>
      <c r="E3" s="115"/>
      <c r="F3" s="117"/>
      <c r="G3" s="118" t="s">
        <v>1</v>
      </c>
      <c r="H3" s="27">
        <v>2018</v>
      </c>
    </row>
    <row r="4" spans="1:19" ht="17.100000000000001" customHeight="1">
      <c r="A4" s="119"/>
      <c r="B4" s="111"/>
      <c r="C4" s="111"/>
      <c r="D4" s="111"/>
      <c r="E4" s="115"/>
      <c r="F4" s="117"/>
      <c r="G4" s="117"/>
      <c r="H4" s="112"/>
    </row>
    <row r="5" spans="1:19" ht="17.100000000000001" customHeight="1">
      <c r="A5" s="120"/>
      <c r="B5" s="120"/>
      <c r="C5" s="120"/>
      <c r="D5" s="120"/>
      <c r="E5" s="121"/>
      <c r="F5" s="176" t="s">
        <v>25</v>
      </c>
      <c r="G5" s="177"/>
      <c r="H5" s="122" t="s">
        <v>31</v>
      </c>
    </row>
    <row r="6" spans="1:19" ht="18.899999999999999" customHeight="1">
      <c r="A6" s="123" t="s">
        <v>26</v>
      </c>
      <c r="B6" s="124"/>
      <c r="C6" s="124"/>
      <c r="D6" s="124"/>
      <c r="E6" s="125"/>
      <c r="F6" s="126"/>
      <c r="G6" s="127">
        <v>30783271932.730003</v>
      </c>
      <c r="H6" s="128">
        <v>2.354680327659997E-2</v>
      </c>
      <c r="I6" s="5"/>
    </row>
    <row r="7" spans="1:19" ht="18.899999999999999" customHeight="1">
      <c r="A7" s="129"/>
      <c r="B7" s="111" t="s">
        <v>52</v>
      </c>
      <c r="C7" s="130"/>
      <c r="D7" s="130"/>
      <c r="E7" s="131"/>
      <c r="F7" s="132"/>
      <c r="G7" s="133">
        <v>9182884590.4300041</v>
      </c>
      <c r="H7" s="134">
        <v>2.3497791769885312E-2</v>
      </c>
      <c r="I7" s="5"/>
    </row>
    <row r="8" spans="1:19" ht="18.899999999999999" customHeight="1">
      <c r="A8" s="135"/>
      <c r="B8" s="136" t="s">
        <v>27</v>
      </c>
      <c r="C8" s="130" t="s">
        <v>2</v>
      </c>
      <c r="D8" s="130"/>
      <c r="E8" s="137"/>
      <c r="F8" s="138">
        <v>5556475658.6000023</v>
      </c>
      <c r="G8" s="139"/>
      <c r="H8" s="134">
        <v>3.5349457332867207E-3</v>
      </c>
      <c r="I8" s="5"/>
    </row>
    <row r="9" spans="1:19" ht="18.899999999999999" customHeight="1">
      <c r="A9" s="135"/>
      <c r="B9" s="140" t="s">
        <v>27</v>
      </c>
      <c r="C9" s="130" t="s">
        <v>3</v>
      </c>
      <c r="D9" s="130"/>
      <c r="E9" s="137"/>
      <c r="F9" s="138">
        <v>3134640003.1800022</v>
      </c>
      <c r="G9" s="141"/>
      <c r="H9" s="134">
        <v>6.4250465157946746E-2</v>
      </c>
      <c r="I9" s="5"/>
      <c r="O9" s="174"/>
      <c r="P9" s="9"/>
    </row>
    <row r="10" spans="1:19" ht="18.899999999999999" customHeight="1">
      <c r="A10" s="135"/>
      <c r="B10" s="140" t="s">
        <v>27</v>
      </c>
      <c r="C10" s="130" t="s">
        <v>55</v>
      </c>
      <c r="D10" s="130"/>
      <c r="E10" s="137"/>
      <c r="F10" s="138">
        <v>491768928.65000004</v>
      </c>
      <c r="G10" s="141"/>
      <c r="H10" s="134">
        <v>4.0996498356875577E-3</v>
      </c>
      <c r="I10" s="5"/>
      <c r="O10" s="174"/>
      <c r="P10" s="9"/>
      <c r="R10" s="9"/>
    </row>
    <row r="11" spans="1:19" ht="18.899999999999999" customHeight="1">
      <c r="A11" s="129"/>
      <c r="B11" s="130" t="s">
        <v>4</v>
      </c>
      <c r="C11" s="130"/>
      <c r="D11" s="130"/>
      <c r="E11" s="131"/>
      <c r="F11" s="126"/>
      <c r="G11" s="133">
        <v>18971036205.989998</v>
      </c>
      <c r="H11" s="134">
        <v>2.3677437642748655E-2</v>
      </c>
      <c r="I11" s="5"/>
      <c r="O11" s="174"/>
      <c r="P11" s="9"/>
      <c r="R11" s="9"/>
      <c r="S11" s="9"/>
    </row>
    <row r="12" spans="1:19" ht="18.899999999999999" customHeight="1">
      <c r="A12" s="129"/>
      <c r="B12" s="130" t="s">
        <v>5</v>
      </c>
      <c r="C12" s="130"/>
      <c r="D12" s="130"/>
      <c r="E12" s="131"/>
      <c r="F12" s="126"/>
      <c r="G12" s="133">
        <v>1731508014.9499998</v>
      </c>
      <c r="H12" s="134">
        <v>2.5045289472796162E-2</v>
      </c>
      <c r="I12" s="5"/>
      <c r="P12" s="9"/>
      <c r="R12" s="9"/>
      <c r="S12" s="9"/>
    </row>
    <row r="13" spans="1:19" ht="18.899999999999999" customHeight="1">
      <c r="A13" s="129"/>
      <c r="B13" s="130" t="s">
        <v>36</v>
      </c>
      <c r="C13" s="130"/>
      <c r="D13" s="130"/>
      <c r="E13" s="131"/>
      <c r="F13" s="126"/>
      <c r="G13" s="133">
        <v>897843121.36000001</v>
      </c>
      <c r="H13" s="134">
        <v>1.8428297449874176E-2</v>
      </c>
      <c r="I13" s="5"/>
      <c r="S13" s="9"/>
    </row>
    <row r="14" spans="1:19" ht="18.899999999999999" customHeight="1">
      <c r="A14" s="129"/>
      <c r="B14" s="142" t="s">
        <v>27</v>
      </c>
      <c r="C14" s="130" t="s">
        <v>37</v>
      </c>
      <c r="D14" s="130"/>
      <c r="E14" s="131"/>
      <c r="F14" s="132">
        <v>881360112.82858109</v>
      </c>
      <c r="G14" s="133"/>
      <c r="H14" s="134">
        <v>1.8558083738062114E-2</v>
      </c>
      <c r="I14" s="5"/>
      <c r="S14" s="9"/>
    </row>
    <row r="15" spans="1:19" ht="18.899999999999999" customHeight="1">
      <c r="A15" s="129"/>
      <c r="B15" s="142" t="s">
        <v>38</v>
      </c>
      <c r="C15" s="111" t="s">
        <v>39</v>
      </c>
      <c r="D15" s="111"/>
      <c r="E15" s="143"/>
      <c r="F15" s="132">
        <v>15551384.720000001</v>
      </c>
      <c r="G15" s="144"/>
      <c r="H15" s="145">
        <v>8.6714940637562243E-3</v>
      </c>
      <c r="I15" s="5"/>
      <c r="P15" s="9"/>
    </row>
    <row r="16" spans="1:19" ht="18.899999999999999" customHeight="1">
      <c r="A16" s="129"/>
      <c r="B16" s="142" t="s">
        <v>38</v>
      </c>
      <c r="C16" s="111" t="s">
        <v>46</v>
      </c>
      <c r="D16" s="111"/>
      <c r="E16" s="143"/>
      <c r="F16" s="132">
        <v>717127.17125885678</v>
      </c>
      <c r="G16" s="144"/>
      <c r="H16" s="145">
        <v>9.3391141246171205E-2</v>
      </c>
      <c r="I16" s="5"/>
      <c r="P16" s="9"/>
    </row>
    <row r="17" spans="1:16" ht="18.899999999999999" customHeight="1">
      <c r="A17" s="146"/>
      <c r="B17" s="147" t="s">
        <v>38</v>
      </c>
      <c r="C17" s="148" t="s">
        <v>47</v>
      </c>
      <c r="D17" s="148"/>
      <c r="E17" s="149"/>
      <c r="F17" s="132">
        <v>214496.64016004058</v>
      </c>
      <c r="G17" s="144"/>
      <c r="H17" s="145">
        <v>-3.1437151862058199E-2</v>
      </c>
      <c r="I17" s="5"/>
      <c r="P17" s="175"/>
    </row>
    <row r="18" spans="1:16" ht="18.899999999999999" customHeight="1">
      <c r="A18" s="123" t="s">
        <v>28</v>
      </c>
      <c r="B18" s="124"/>
      <c r="C18" s="124"/>
      <c r="D18" s="124"/>
      <c r="E18" s="150"/>
      <c r="F18" s="151"/>
      <c r="G18" s="152">
        <v>5939578261.2700014</v>
      </c>
      <c r="H18" s="153">
        <v>5.5237009729202091E-2</v>
      </c>
      <c r="I18" s="5"/>
    </row>
    <row r="19" spans="1:16" ht="18.899999999999999" customHeight="1">
      <c r="A19" s="154"/>
      <c r="B19" s="130" t="s">
        <v>6</v>
      </c>
      <c r="C19" s="130"/>
      <c r="D19" s="130"/>
      <c r="E19" s="155"/>
      <c r="F19" s="156"/>
      <c r="G19" s="157">
        <v>4068203808.7402802</v>
      </c>
      <c r="H19" s="134">
        <v>3.976877948179669E-2</v>
      </c>
      <c r="I19" s="5"/>
    </row>
    <row r="20" spans="1:16" ht="18.899999999999999" customHeight="1">
      <c r="A20" s="154"/>
      <c r="B20" s="130" t="s">
        <v>7</v>
      </c>
      <c r="C20" s="130"/>
      <c r="D20" s="130"/>
      <c r="E20" s="155"/>
      <c r="F20" s="156"/>
      <c r="G20" s="157">
        <v>1871374452.5297213</v>
      </c>
      <c r="H20" s="134">
        <v>9.050439657662368E-2</v>
      </c>
      <c r="I20" s="5"/>
      <c r="P20" s="9"/>
    </row>
    <row r="21" spans="1:16" ht="18.899999999999999" customHeight="1">
      <c r="A21" s="154"/>
      <c r="B21" s="130" t="s">
        <v>40</v>
      </c>
      <c r="C21" s="130"/>
      <c r="D21" s="130"/>
      <c r="E21" s="155"/>
      <c r="F21" s="156"/>
      <c r="G21" s="158">
        <v>0</v>
      </c>
      <c r="H21" s="159"/>
      <c r="I21" s="5"/>
    </row>
    <row r="22" spans="1:16" ht="18.899999999999999" customHeight="1">
      <c r="A22" s="154"/>
      <c r="B22" s="130" t="s">
        <v>49</v>
      </c>
      <c r="C22" s="130"/>
      <c r="D22" s="130"/>
      <c r="E22" s="155"/>
      <c r="F22" s="156"/>
      <c r="G22" s="158">
        <v>0</v>
      </c>
      <c r="H22" s="159"/>
      <c r="I22" s="5"/>
      <c r="P22" s="9"/>
    </row>
    <row r="23" spans="1:16" ht="18.899999999999999" customHeight="1">
      <c r="A23" s="160" t="s">
        <v>56</v>
      </c>
      <c r="B23" s="130"/>
      <c r="C23" s="130"/>
      <c r="D23" s="130"/>
      <c r="E23" s="155"/>
      <c r="F23" s="156"/>
      <c r="G23" s="161">
        <v>27090603.210000001</v>
      </c>
      <c r="H23" s="134">
        <v>3.5453619509844714E-2</v>
      </c>
      <c r="I23" s="5"/>
    </row>
    <row r="24" spans="1:16" ht="18.899999999999999" customHeight="1">
      <c r="A24" s="162" t="s">
        <v>29</v>
      </c>
      <c r="B24" s="163"/>
      <c r="C24" s="163"/>
      <c r="D24" s="163"/>
      <c r="E24" s="164"/>
      <c r="F24" s="151"/>
      <c r="G24" s="165">
        <v>1811550635.6599998</v>
      </c>
      <c r="H24" s="153">
        <v>8.4032658103133873E-2</v>
      </c>
      <c r="I24" s="5"/>
    </row>
    <row r="25" spans="1:16" ht="18.899999999999999" customHeight="1">
      <c r="A25" s="154"/>
      <c r="B25" s="130" t="s">
        <v>10</v>
      </c>
      <c r="C25" s="130"/>
      <c r="D25" s="111"/>
      <c r="E25" s="115"/>
      <c r="F25" s="156"/>
      <c r="G25" s="133">
        <v>1196208124.0799999</v>
      </c>
      <c r="H25" s="134">
        <v>3.2612351487400826E-2</v>
      </c>
      <c r="I25" s="5"/>
    </row>
    <row r="26" spans="1:16" ht="18.899999999999999" customHeight="1">
      <c r="A26" s="154"/>
      <c r="B26" s="130" t="s">
        <v>9</v>
      </c>
      <c r="C26" s="130"/>
      <c r="D26" s="111"/>
      <c r="E26" s="115"/>
      <c r="F26" s="156"/>
      <c r="G26" s="133">
        <v>615342511.58000004</v>
      </c>
      <c r="H26" s="134">
        <v>0.20021680622122195</v>
      </c>
      <c r="I26" s="5"/>
    </row>
    <row r="27" spans="1:16" ht="18.899999999999999" customHeight="1">
      <c r="A27" s="162" t="s">
        <v>63</v>
      </c>
      <c r="B27" s="163"/>
      <c r="C27" s="163"/>
      <c r="D27" s="163"/>
      <c r="E27" s="166"/>
      <c r="F27" s="151"/>
      <c r="G27" s="165">
        <v>3550616784.2199998</v>
      </c>
      <c r="H27" s="153">
        <v>2.8215250767835265E-2</v>
      </c>
      <c r="I27" s="5"/>
    </row>
    <row r="28" spans="1:16" ht="18.899999999999999" customHeight="1">
      <c r="A28" s="154"/>
      <c r="B28" s="130" t="s">
        <v>10</v>
      </c>
      <c r="C28" s="130"/>
      <c r="D28" s="130"/>
      <c r="E28" s="115"/>
      <c r="F28" s="156"/>
      <c r="G28" s="133">
        <v>2968279047.9499998</v>
      </c>
      <c r="H28" s="134">
        <v>9.8529417400632369E-3</v>
      </c>
      <c r="I28" s="5"/>
    </row>
    <row r="29" spans="1:16" ht="18.899999999999999" customHeight="1">
      <c r="A29" s="167"/>
      <c r="B29" s="168" t="s">
        <v>9</v>
      </c>
      <c r="C29" s="168"/>
      <c r="D29" s="168"/>
      <c r="E29" s="169"/>
      <c r="F29" s="170"/>
      <c r="G29" s="171">
        <v>582337736.26999998</v>
      </c>
      <c r="H29" s="172">
        <v>0.13324778083558164</v>
      </c>
      <c r="I29" s="5"/>
    </row>
    <row r="30" spans="1:16">
      <c r="A30" s="5"/>
      <c r="B30" s="5"/>
      <c r="C30" s="5"/>
      <c r="D30" s="5"/>
      <c r="E30" s="32"/>
      <c r="F30" s="32"/>
      <c r="G30" s="32"/>
      <c r="H30" s="5"/>
      <c r="I30" s="5"/>
    </row>
    <row r="31" spans="1:16">
      <c r="A31" s="5"/>
      <c r="B31" s="5"/>
      <c r="C31" s="5"/>
      <c r="D31" s="5"/>
      <c r="E31" s="32"/>
      <c r="F31" s="32"/>
      <c r="G31" s="32"/>
      <c r="H31" s="5"/>
      <c r="I31" s="5"/>
    </row>
    <row r="32" spans="1:16">
      <c r="A32" s="5"/>
      <c r="B32" s="5"/>
      <c r="C32" s="5"/>
      <c r="D32" s="5"/>
      <c r="E32" s="32"/>
      <c r="F32" s="32"/>
      <c r="G32" s="32"/>
      <c r="H32" s="5"/>
      <c r="I32" s="5"/>
    </row>
    <row r="33" spans="1:9">
      <c r="A33" s="5"/>
      <c r="B33" s="5"/>
      <c r="C33" s="5"/>
      <c r="D33" s="5"/>
      <c r="E33" s="32"/>
      <c r="F33" s="32"/>
      <c r="G33" s="32"/>
      <c r="H33" s="5"/>
      <c r="I33" s="5"/>
    </row>
    <row r="34" spans="1:9">
      <c r="A34" s="5"/>
      <c r="B34" s="5"/>
      <c r="C34" s="5"/>
      <c r="D34" s="5"/>
      <c r="E34" s="32"/>
      <c r="F34" s="32"/>
      <c r="G34" s="32"/>
      <c r="H34" s="5"/>
      <c r="I34" s="5"/>
    </row>
    <row r="35" spans="1:9">
      <c r="A35" s="5"/>
      <c r="B35" s="5"/>
      <c r="C35" s="5"/>
      <c r="D35" s="5"/>
      <c r="E35" s="32"/>
      <c r="F35" s="32"/>
      <c r="G35" s="32"/>
      <c r="H35" s="5"/>
      <c r="I35" s="5"/>
    </row>
    <row r="36" spans="1:9">
      <c r="A36" s="5"/>
      <c r="B36" s="5"/>
      <c r="C36" s="5"/>
      <c r="D36" s="5"/>
      <c r="E36" s="32"/>
      <c r="F36" s="32"/>
      <c r="G36" s="32"/>
      <c r="H36" s="5"/>
      <c r="I36" s="5"/>
    </row>
    <row r="37" spans="1:9">
      <c r="A37" s="5"/>
      <c r="B37" s="5"/>
      <c r="C37" s="5"/>
      <c r="D37" s="5"/>
      <c r="E37" s="32"/>
      <c r="F37" s="32"/>
      <c r="G37" s="32"/>
      <c r="H37" s="5"/>
      <c r="I37" s="5"/>
    </row>
    <row r="38" spans="1:9">
      <c r="A38" s="5"/>
      <c r="B38" s="5"/>
      <c r="C38" s="5"/>
      <c r="D38" s="5"/>
      <c r="E38" s="32"/>
      <c r="F38" s="32"/>
      <c r="G38" s="32"/>
      <c r="H38" s="5"/>
      <c r="I38" s="5"/>
    </row>
    <row r="39" spans="1:9">
      <c r="A39" s="5"/>
      <c r="B39" s="5"/>
      <c r="C39" s="5"/>
      <c r="D39" s="5"/>
      <c r="E39" s="32"/>
      <c r="F39" s="32"/>
      <c r="G39" s="32"/>
      <c r="H39" s="5"/>
      <c r="I39" s="5"/>
    </row>
    <row r="40" spans="1:9">
      <c r="A40" s="5"/>
      <c r="B40" s="5"/>
      <c r="C40" s="5"/>
      <c r="D40" s="5"/>
      <c r="E40" s="32"/>
      <c r="F40" s="32"/>
      <c r="G40" s="32"/>
      <c r="H40" s="5"/>
      <c r="I40" s="5"/>
    </row>
    <row r="41" spans="1:9">
      <c r="A41" s="5"/>
      <c r="B41" s="5"/>
      <c r="C41" s="5"/>
      <c r="D41" s="5"/>
      <c r="E41" s="32"/>
      <c r="F41" s="32"/>
      <c r="G41" s="32"/>
      <c r="H41" s="5"/>
      <c r="I41" s="5"/>
    </row>
    <row r="42" spans="1:9">
      <c r="A42" s="5"/>
      <c r="B42" s="5"/>
      <c r="C42" s="5"/>
      <c r="D42" s="5"/>
      <c r="E42" s="32"/>
      <c r="F42" s="32"/>
      <c r="G42" s="32"/>
      <c r="H42" s="5"/>
      <c r="I42" s="5"/>
    </row>
    <row r="43" spans="1:9">
      <c r="A43" s="5"/>
      <c r="B43" s="5"/>
      <c r="C43" s="5"/>
      <c r="D43" s="5"/>
      <c r="E43" s="32"/>
      <c r="F43" s="32"/>
      <c r="G43" s="32"/>
      <c r="H43" s="5"/>
      <c r="I43" s="5"/>
    </row>
    <row r="44" spans="1:9">
      <c r="A44" s="5"/>
      <c r="B44" s="5"/>
      <c r="C44" s="5"/>
      <c r="D44" s="5"/>
      <c r="E44" s="32"/>
      <c r="F44" s="32"/>
      <c r="G44" s="32"/>
      <c r="H44" s="5"/>
      <c r="I44" s="5"/>
    </row>
    <row r="45" spans="1:9">
      <c r="A45" s="5"/>
      <c r="B45" s="5"/>
      <c r="C45" s="5"/>
      <c r="D45" s="5"/>
      <c r="E45" s="32"/>
      <c r="F45" s="32"/>
      <c r="G45" s="32"/>
      <c r="H45" s="5"/>
      <c r="I45" s="5"/>
    </row>
    <row r="46" spans="1:9">
      <c r="A46" s="5"/>
      <c r="B46" s="5"/>
      <c r="C46" s="5"/>
      <c r="D46" s="5"/>
      <c r="E46" s="32"/>
      <c r="F46" s="32"/>
      <c r="G46" s="32"/>
      <c r="H46" s="5"/>
      <c r="I46" s="5"/>
    </row>
    <row r="47" spans="1:9">
      <c r="A47" s="5"/>
      <c r="B47" s="5"/>
      <c r="C47" s="5"/>
      <c r="D47" s="5"/>
      <c r="E47" s="32"/>
      <c r="F47" s="32"/>
      <c r="G47" s="32"/>
      <c r="H47" s="5"/>
      <c r="I47" s="5"/>
    </row>
    <row r="48" spans="1:9">
      <c r="A48" s="5"/>
      <c r="B48" s="5"/>
      <c r="C48" s="5"/>
      <c r="D48" s="5"/>
      <c r="E48" s="32"/>
      <c r="F48" s="32"/>
      <c r="G48" s="32"/>
      <c r="H48" s="5"/>
      <c r="I48" s="5"/>
    </row>
    <row r="49" spans="1:9">
      <c r="A49" s="5"/>
      <c r="B49" s="5"/>
      <c r="C49" s="5"/>
      <c r="D49" s="5"/>
      <c r="E49" s="32"/>
      <c r="F49" s="32"/>
      <c r="G49" s="32"/>
      <c r="H49" s="5"/>
      <c r="I49" s="5"/>
    </row>
    <row r="50" spans="1:9">
      <c r="A50" s="5"/>
      <c r="B50" s="5"/>
      <c r="C50" s="5"/>
      <c r="D50" s="5"/>
      <c r="E50" s="32"/>
      <c r="F50" s="32"/>
      <c r="G50" s="32"/>
      <c r="H50" s="5"/>
      <c r="I50" s="5"/>
    </row>
    <row r="51" spans="1:9">
      <c r="A51" s="5"/>
      <c r="B51" s="5"/>
      <c r="C51" s="5"/>
      <c r="D51" s="5"/>
      <c r="E51" s="32"/>
      <c r="F51" s="32"/>
      <c r="G51" s="32"/>
      <c r="H51" s="5"/>
      <c r="I51" s="5"/>
    </row>
    <row r="52" spans="1:9">
      <c r="A52" s="5"/>
      <c r="B52" s="5"/>
      <c r="C52" s="5"/>
      <c r="D52" s="5"/>
      <c r="E52" s="32"/>
      <c r="F52" s="32"/>
      <c r="G52" s="32"/>
      <c r="H52" s="5"/>
      <c r="I52" s="5"/>
    </row>
    <row r="53" spans="1:9">
      <c r="A53" s="5"/>
      <c r="B53" s="5"/>
      <c r="C53" s="5"/>
      <c r="D53" s="5"/>
      <c r="E53" s="32"/>
      <c r="F53" s="32"/>
      <c r="G53" s="32"/>
      <c r="H53" s="5"/>
      <c r="I53" s="5"/>
    </row>
    <row r="54" spans="1:9">
      <c r="A54" s="5"/>
      <c r="B54" s="5"/>
      <c r="C54" s="5"/>
      <c r="D54" s="5"/>
      <c r="E54" s="32"/>
      <c r="F54" s="32"/>
      <c r="G54" s="32"/>
      <c r="H54" s="5"/>
      <c r="I54" s="5"/>
    </row>
    <row r="55" spans="1:9">
      <c r="A55" s="5"/>
      <c r="B55" s="5"/>
      <c r="C55" s="5"/>
      <c r="D55" s="5"/>
      <c r="E55" s="32"/>
      <c r="F55" s="32"/>
      <c r="G55" s="32"/>
      <c r="H55" s="5"/>
      <c r="I55" s="5"/>
    </row>
    <row r="56" spans="1:9">
      <c r="A56" s="5"/>
      <c r="B56" s="5"/>
      <c r="C56" s="5"/>
      <c r="D56" s="5"/>
      <c r="E56" s="32"/>
      <c r="F56" s="32"/>
      <c r="G56" s="32"/>
      <c r="H56" s="5"/>
      <c r="I56" s="5"/>
    </row>
    <row r="57" spans="1:9">
      <c r="A57" s="5"/>
      <c r="B57" s="5"/>
      <c r="C57" s="5"/>
      <c r="D57" s="5"/>
      <c r="E57" s="32"/>
      <c r="F57" s="32"/>
      <c r="G57" s="32"/>
      <c r="H57" s="5"/>
      <c r="I57" s="5"/>
    </row>
    <row r="58" spans="1:9">
      <c r="A58" s="5"/>
      <c r="B58" s="5"/>
      <c r="C58" s="5"/>
      <c r="D58" s="5"/>
      <c r="E58" s="32"/>
      <c r="F58" s="32"/>
      <c r="G58" s="32"/>
      <c r="H58" s="5"/>
      <c r="I58" s="5"/>
    </row>
    <row r="59" spans="1:9">
      <c r="A59" s="5"/>
      <c r="B59" s="5"/>
      <c r="C59" s="5"/>
      <c r="D59" s="5"/>
      <c r="E59" s="32"/>
      <c r="F59" s="32"/>
      <c r="G59" s="32"/>
      <c r="H59" s="5"/>
      <c r="I59" s="5"/>
    </row>
    <row r="60" spans="1:9">
      <c r="A60" s="5"/>
      <c r="B60" s="5"/>
      <c r="C60" s="5"/>
      <c r="D60" s="5"/>
      <c r="E60" s="32"/>
      <c r="F60" s="32"/>
      <c r="G60" s="32"/>
      <c r="H60" s="5"/>
      <c r="I60" s="5"/>
    </row>
    <row r="61" spans="1:9">
      <c r="A61" s="5"/>
      <c r="B61" s="5"/>
      <c r="C61" s="5"/>
      <c r="D61" s="5"/>
      <c r="E61" s="32"/>
      <c r="F61" s="32"/>
      <c r="G61" s="32"/>
      <c r="H61" s="5"/>
      <c r="I61" s="5"/>
    </row>
    <row r="62" spans="1:9">
      <c r="A62" s="5"/>
      <c r="B62" s="5"/>
      <c r="C62" s="5"/>
      <c r="D62" s="5"/>
      <c r="E62" s="32"/>
      <c r="F62" s="32"/>
      <c r="G62" s="32"/>
      <c r="H62" s="5"/>
      <c r="I62" s="5"/>
    </row>
    <row r="63" spans="1:9">
      <c r="A63" s="5"/>
      <c r="B63" s="5"/>
      <c r="C63" s="5"/>
      <c r="D63" s="5"/>
      <c r="E63" s="32"/>
      <c r="F63" s="32"/>
      <c r="G63" s="32"/>
      <c r="H63" s="5"/>
      <c r="I63" s="5"/>
    </row>
    <row r="64" spans="1:9">
      <c r="A64" s="5"/>
      <c r="B64" s="5"/>
      <c r="C64" s="5"/>
      <c r="D64" s="5"/>
      <c r="E64" s="32"/>
      <c r="F64" s="32"/>
      <c r="G64" s="32"/>
      <c r="H64" s="5"/>
      <c r="I64" s="5"/>
    </row>
    <row r="65" spans="1:9">
      <c r="A65" s="5"/>
      <c r="B65" s="5"/>
      <c r="C65" s="5"/>
      <c r="D65" s="5"/>
      <c r="E65" s="32"/>
      <c r="F65" s="32"/>
      <c r="G65" s="32"/>
      <c r="H65" s="5"/>
      <c r="I65" s="5"/>
    </row>
    <row r="66" spans="1:9">
      <c r="A66" s="5"/>
      <c r="B66" s="5"/>
      <c r="C66" s="5"/>
      <c r="D66" s="5"/>
      <c r="E66" s="32"/>
      <c r="F66" s="32"/>
      <c r="G66" s="32"/>
      <c r="H66" s="5"/>
      <c r="I66" s="5"/>
    </row>
    <row r="67" spans="1:9">
      <c r="A67" s="5"/>
      <c r="B67" s="5"/>
      <c r="C67" s="5"/>
      <c r="D67" s="5"/>
      <c r="E67" s="32"/>
      <c r="F67" s="32"/>
      <c r="G67" s="32"/>
      <c r="H67" s="5"/>
      <c r="I67" s="5"/>
    </row>
  </sheetData>
  <mergeCells count="1">
    <mergeCell ref="F5:G5"/>
  </mergeCells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showGridLines="0" workbookViewId="0"/>
  </sheetViews>
  <sheetFormatPr defaultRowHeight="13.2"/>
  <cols>
    <col min="1" max="3" width="3.6640625" customWidth="1"/>
    <col min="4" max="4" width="13.6640625" customWidth="1"/>
    <col min="5" max="5" width="13.6640625" style="9" customWidth="1"/>
    <col min="6" max="7" width="14.6640625" style="9" customWidth="1"/>
    <col min="8" max="8" width="10.6640625" customWidth="1"/>
  </cols>
  <sheetData>
    <row r="1" spans="1:9" ht="17.100000000000001" customHeight="1">
      <c r="A1" s="17" t="s">
        <v>12</v>
      </c>
      <c r="B1" s="18"/>
      <c r="C1" s="19"/>
      <c r="D1" s="20"/>
      <c r="E1" s="21"/>
      <c r="F1" s="22" t="s">
        <v>13</v>
      </c>
      <c r="G1" s="7"/>
      <c r="H1" s="24" t="s">
        <v>11</v>
      </c>
    </row>
    <row r="2" spans="1:9" ht="17.100000000000001" customHeight="1">
      <c r="A2" s="4"/>
      <c r="B2" s="5"/>
      <c r="D2" s="6"/>
      <c r="E2" s="11"/>
      <c r="F2" s="7"/>
      <c r="G2" s="25"/>
      <c r="H2" s="81">
        <f>'2018 fi 13.10.'!H2</f>
        <v>43751</v>
      </c>
    </row>
    <row r="3" spans="1:9" ht="17.100000000000001" customHeight="1">
      <c r="A3" s="3"/>
      <c r="B3" s="5"/>
      <c r="C3" s="3"/>
      <c r="D3" s="3"/>
      <c r="E3" s="7"/>
      <c r="G3" s="8" t="s">
        <v>24</v>
      </c>
      <c r="H3" s="27">
        <v>2018</v>
      </c>
    </row>
    <row r="4" spans="1:9" ht="17.100000000000001" customHeight="1">
      <c r="A4" s="31"/>
      <c r="B4" s="14"/>
      <c r="C4" s="3"/>
      <c r="D4" s="3"/>
      <c r="E4" s="7"/>
      <c r="F4" s="13"/>
      <c r="G4" s="13"/>
      <c r="H4" s="12"/>
    </row>
    <row r="5" spans="1:9" ht="17.100000000000001" customHeight="1">
      <c r="A5" s="47"/>
      <c r="B5" s="47"/>
      <c r="C5" s="47"/>
      <c r="D5" s="47"/>
      <c r="E5" s="48"/>
      <c r="F5" s="178" t="s">
        <v>25</v>
      </c>
      <c r="G5" s="179"/>
      <c r="H5" s="173" t="s">
        <v>14</v>
      </c>
    </row>
    <row r="6" spans="1:9" ht="18.899999999999999" customHeight="1">
      <c r="A6" s="43" t="s">
        <v>32</v>
      </c>
      <c r="B6" s="33"/>
      <c r="C6" s="33"/>
      <c r="D6" s="33"/>
      <c r="E6" s="72"/>
      <c r="F6" s="126"/>
      <c r="G6" s="127">
        <f>'2018 fi 13.10.'!G6</f>
        <v>30783271932.730003</v>
      </c>
      <c r="H6" s="128">
        <f>'2018 fi 13.10.'!H6</f>
        <v>2.354680327659997E-2</v>
      </c>
      <c r="I6" s="5"/>
    </row>
    <row r="7" spans="1:9" ht="18.899999999999999" customHeight="1">
      <c r="A7" s="38"/>
      <c r="B7" s="67" t="s">
        <v>15</v>
      </c>
      <c r="C7" s="29"/>
      <c r="D7" s="29"/>
      <c r="E7" s="73"/>
      <c r="F7" s="132"/>
      <c r="G7" s="133">
        <f>'2018 fi 13.10.'!G7</f>
        <v>9182884590.4300041</v>
      </c>
      <c r="H7" s="134">
        <f>'2018 fi 13.10.'!H7</f>
        <v>2.3497791769885312E-2</v>
      </c>
      <c r="I7" s="5"/>
    </row>
    <row r="8" spans="1:9" ht="18.899999999999999" customHeight="1">
      <c r="A8" s="39"/>
      <c r="B8" s="67" t="s">
        <v>27</v>
      </c>
      <c r="C8" s="41" t="s">
        <v>16</v>
      </c>
      <c r="D8" s="29"/>
      <c r="E8" s="90"/>
      <c r="F8" s="138">
        <f>'2018 fi 13.10.'!F8</f>
        <v>5556475658.6000023</v>
      </c>
      <c r="G8" s="139"/>
      <c r="H8" s="134">
        <f>'2018 fi 13.10.'!H8</f>
        <v>3.5349457332867207E-3</v>
      </c>
      <c r="I8" s="5"/>
    </row>
    <row r="9" spans="1:9" ht="18.899999999999999" customHeight="1">
      <c r="A9" s="39"/>
      <c r="B9" s="67" t="s">
        <v>27</v>
      </c>
      <c r="C9" s="29" t="s">
        <v>17</v>
      </c>
      <c r="D9" s="29"/>
      <c r="E9" s="90"/>
      <c r="F9" s="138">
        <f>'2018 fi 13.10.'!F9</f>
        <v>3134640003.1800022</v>
      </c>
      <c r="G9" s="141"/>
      <c r="H9" s="134">
        <f>'2018 fi 13.10.'!H9</f>
        <v>6.4250465157946746E-2</v>
      </c>
      <c r="I9" s="5"/>
    </row>
    <row r="10" spans="1:9" ht="18.899999999999999" customHeight="1">
      <c r="A10" s="39"/>
      <c r="B10" s="67" t="s">
        <v>27</v>
      </c>
      <c r="C10" s="100" t="s">
        <v>53</v>
      </c>
      <c r="D10" s="29"/>
      <c r="E10" s="90"/>
      <c r="F10" s="138">
        <f>'2018 fi 13.10.'!F10</f>
        <v>491768928.65000004</v>
      </c>
      <c r="G10" s="141"/>
      <c r="H10" s="134">
        <f>'2018 fi 13.10.'!H10</f>
        <v>4.0996498356875577E-3</v>
      </c>
      <c r="I10" s="5"/>
    </row>
    <row r="11" spans="1:9" ht="18.899999999999999" customHeight="1">
      <c r="A11" s="38"/>
      <c r="B11" s="14" t="s">
        <v>18</v>
      </c>
      <c r="C11" s="14"/>
      <c r="D11" s="14"/>
      <c r="E11" s="73"/>
      <c r="F11" s="126"/>
      <c r="G11" s="133">
        <f>'2018 fi 13.10.'!G11</f>
        <v>18971036205.989998</v>
      </c>
      <c r="H11" s="134">
        <f>'2018 fi 13.10.'!H11</f>
        <v>2.3677437642748655E-2</v>
      </c>
      <c r="I11" s="5"/>
    </row>
    <row r="12" spans="1:9" ht="18.899999999999999" customHeight="1">
      <c r="A12" s="38"/>
      <c r="B12" s="14" t="s">
        <v>19</v>
      </c>
      <c r="C12" s="14"/>
      <c r="D12" s="14"/>
      <c r="E12" s="73"/>
      <c r="F12" s="126"/>
      <c r="G12" s="133">
        <f>'2018 fi 13.10.'!G12</f>
        <v>1731508014.9499998</v>
      </c>
      <c r="H12" s="134">
        <f>'2018 fi 13.10.'!H12</f>
        <v>2.5045289472796162E-2</v>
      </c>
      <c r="I12" s="5"/>
    </row>
    <row r="13" spans="1:9" ht="18.899999999999999" customHeight="1">
      <c r="A13" s="38"/>
      <c r="B13" s="14" t="s">
        <v>41</v>
      </c>
      <c r="C13" s="82"/>
      <c r="D13" s="82"/>
      <c r="E13" s="91"/>
      <c r="F13" s="126"/>
      <c r="G13" s="133">
        <f>'2018 fi 13.10.'!G13</f>
        <v>897843121.36000001</v>
      </c>
      <c r="H13" s="134">
        <f>'2018 fi 13.10.'!H13</f>
        <v>1.8428297449874176E-2</v>
      </c>
      <c r="I13" s="5"/>
    </row>
    <row r="14" spans="1:9" ht="18.899999999999999" customHeight="1">
      <c r="A14" s="38"/>
      <c r="B14" s="97" t="s">
        <v>38</v>
      </c>
      <c r="C14" s="29" t="s">
        <v>42</v>
      </c>
      <c r="D14" s="84"/>
      <c r="E14" s="92"/>
      <c r="F14" s="132">
        <f>'2018 fi 13.10.'!F14</f>
        <v>881360112.82858109</v>
      </c>
      <c r="G14" s="133"/>
      <c r="H14" s="134">
        <f>'2018 fi 13.10.'!H14</f>
        <v>1.8558083738062114E-2</v>
      </c>
      <c r="I14" s="5"/>
    </row>
    <row r="15" spans="1:9" ht="18.899999999999999" customHeight="1">
      <c r="A15" s="38"/>
      <c r="B15" s="97" t="s">
        <v>27</v>
      </c>
      <c r="C15" s="29" t="s">
        <v>43</v>
      </c>
      <c r="D15" s="85"/>
      <c r="E15" s="93"/>
      <c r="F15" s="132">
        <f>'2018 fi 13.10.'!F15</f>
        <v>15551384.720000001</v>
      </c>
      <c r="G15" s="144"/>
      <c r="H15" s="145">
        <f>'2018 fi 13.10.'!H15</f>
        <v>8.6714940637562243E-3</v>
      </c>
      <c r="I15" s="5"/>
    </row>
    <row r="16" spans="1:9" ht="18.899999999999999" customHeight="1">
      <c r="A16" s="38"/>
      <c r="B16" s="97" t="s">
        <v>27</v>
      </c>
      <c r="C16" s="29" t="s">
        <v>44</v>
      </c>
      <c r="D16" s="85"/>
      <c r="E16" s="93"/>
      <c r="F16" s="132">
        <f>'2018 fi 13.10.'!F16</f>
        <v>717127.17125885678</v>
      </c>
      <c r="G16" s="144"/>
      <c r="H16" s="145">
        <f>'2018 fi 13.10.'!H16</f>
        <v>9.3391141246171205E-2</v>
      </c>
      <c r="I16" s="5"/>
    </row>
    <row r="17" spans="1:9" ht="18.899999999999999" customHeight="1">
      <c r="A17" s="94"/>
      <c r="B17" s="98" t="s">
        <v>27</v>
      </c>
      <c r="C17" s="46" t="s">
        <v>48</v>
      </c>
      <c r="D17" s="86"/>
      <c r="E17" s="95"/>
      <c r="F17" s="132">
        <f>'2018 fi 13.10.'!F17</f>
        <v>214496.64016004058</v>
      </c>
      <c r="G17" s="144"/>
      <c r="H17" s="145">
        <f>'2018 fi 13.10.'!H17</f>
        <v>-3.1437151862058199E-2</v>
      </c>
      <c r="I17" s="5"/>
    </row>
    <row r="18" spans="1:9" ht="18.899999999999999" customHeight="1">
      <c r="A18" s="70" t="s">
        <v>35</v>
      </c>
      <c r="B18" s="71"/>
      <c r="C18" s="71"/>
      <c r="D18" s="71"/>
      <c r="E18" s="72"/>
      <c r="F18" s="151"/>
      <c r="G18" s="152">
        <f>'2018 fi 13.10.'!G18</f>
        <v>5939578261.2700014</v>
      </c>
      <c r="H18" s="153">
        <f>'2018 fi 13.10.'!H18</f>
        <v>5.5237009729202091E-2</v>
      </c>
      <c r="I18" s="5"/>
    </row>
    <row r="19" spans="1:9" ht="18.899999999999999" customHeight="1">
      <c r="A19" s="44"/>
      <c r="B19" s="29" t="s">
        <v>20</v>
      </c>
      <c r="C19" s="29"/>
      <c r="D19" s="14"/>
      <c r="E19" s="73"/>
      <c r="F19" s="156"/>
      <c r="G19" s="157">
        <f>'2018 fi 13.10.'!G19</f>
        <v>4068203808.7402802</v>
      </c>
      <c r="H19" s="134">
        <f>'2018 fi 13.10.'!H19</f>
        <v>3.976877948179669E-2</v>
      </c>
      <c r="I19" s="5"/>
    </row>
    <row r="20" spans="1:9" ht="18.899999999999999" customHeight="1">
      <c r="A20" s="44"/>
      <c r="B20" s="29" t="s">
        <v>21</v>
      </c>
      <c r="C20" s="29"/>
      <c r="D20" s="14"/>
      <c r="E20" s="73"/>
      <c r="F20" s="156"/>
      <c r="G20" s="157">
        <f>'2018 fi 13.10.'!G20</f>
        <v>1871374452.5297213</v>
      </c>
      <c r="H20" s="134">
        <f>'2018 fi 13.10.'!H20</f>
        <v>9.050439657662368E-2</v>
      </c>
      <c r="I20" s="5"/>
    </row>
    <row r="21" spans="1:9" ht="18.899999999999999" customHeight="1">
      <c r="A21" s="38"/>
      <c r="B21" s="83" t="s">
        <v>45</v>
      </c>
      <c r="C21" s="85"/>
      <c r="D21" s="85"/>
      <c r="E21" s="87"/>
      <c r="F21" s="156"/>
      <c r="G21" s="158"/>
      <c r="H21" s="159">
        <f>'2018 fi 13.10.'!H21</f>
        <v>0</v>
      </c>
      <c r="I21" s="5"/>
    </row>
    <row r="22" spans="1:9" ht="18.899999999999999" customHeight="1">
      <c r="A22" s="44"/>
      <c r="B22" s="83" t="s">
        <v>50</v>
      </c>
      <c r="C22" s="85"/>
      <c r="D22" s="85"/>
      <c r="E22" s="87"/>
      <c r="F22" s="156"/>
      <c r="G22" s="158"/>
      <c r="H22" s="159">
        <f>'2018 fi 13.10.'!H22</f>
        <v>0</v>
      </c>
      <c r="I22" s="5"/>
    </row>
    <row r="23" spans="1:9" ht="18.899999999999999" customHeight="1">
      <c r="A23" s="102" t="s">
        <v>54</v>
      </c>
      <c r="B23" s="83"/>
      <c r="C23" s="85"/>
      <c r="D23" s="85"/>
      <c r="E23" s="87"/>
      <c r="F23" s="156"/>
      <c r="G23" s="161">
        <f>'2018 fi 13.10.'!G23</f>
        <v>27090603.210000001</v>
      </c>
      <c r="H23" s="134">
        <f>'2018 fi 13.10.'!H23</f>
        <v>3.5453619509844714E-2</v>
      </c>
      <c r="I23" s="5"/>
    </row>
    <row r="24" spans="1:9" ht="18.899999999999999" customHeight="1">
      <c r="A24" s="45" t="s">
        <v>33</v>
      </c>
      <c r="B24" s="35"/>
      <c r="C24" s="35"/>
      <c r="D24" s="35"/>
      <c r="E24" s="76"/>
      <c r="F24" s="151"/>
      <c r="G24" s="165">
        <f>'2018 fi 13.10.'!G24</f>
        <v>1811550635.6599998</v>
      </c>
      <c r="H24" s="153">
        <f>'2018 fi 13.10.'!H24</f>
        <v>8.4032658103133873E-2</v>
      </c>
      <c r="I24" s="5"/>
    </row>
    <row r="25" spans="1:9" ht="18.899999999999999" customHeight="1">
      <c r="A25" s="68"/>
      <c r="B25" s="29" t="s">
        <v>22</v>
      </c>
      <c r="C25" s="29"/>
      <c r="D25" s="14"/>
      <c r="E25" s="77"/>
      <c r="F25" s="156"/>
      <c r="G25" s="133">
        <f>'2018 fi 13.10.'!G25</f>
        <v>1196208124.0799999</v>
      </c>
      <c r="H25" s="134">
        <f>'2018 fi 13.10.'!H25</f>
        <v>3.2612351487400826E-2</v>
      </c>
      <c r="I25" s="5"/>
    </row>
    <row r="26" spans="1:9" ht="18.899999999999999" customHeight="1">
      <c r="A26" s="69"/>
      <c r="B26" s="46" t="s">
        <v>23</v>
      </c>
      <c r="C26" s="46"/>
      <c r="D26" s="78"/>
      <c r="E26" s="79"/>
      <c r="F26" s="156"/>
      <c r="G26" s="133">
        <f>'2018 fi 13.10.'!G26</f>
        <v>615342511.58000004</v>
      </c>
      <c r="H26" s="134">
        <f>'2018 fi 13.10.'!H26</f>
        <v>0.20021680622122195</v>
      </c>
      <c r="I26" s="5"/>
    </row>
    <row r="27" spans="1:9" ht="18.899999999999999" customHeight="1">
      <c r="A27" s="39" t="s">
        <v>64</v>
      </c>
      <c r="B27" s="74"/>
      <c r="C27" s="74"/>
      <c r="D27" s="74"/>
      <c r="E27" s="75"/>
      <c r="F27" s="151"/>
      <c r="G27" s="165">
        <f>'2018 fi 13.10.'!G27</f>
        <v>3550616784.2199998</v>
      </c>
      <c r="H27" s="153">
        <f>'2018 fi 13.10.'!H27</f>
        <v>2.8215250767835265E-2</v>
      </c>
      <c r="I27" s="5"/>
    </row>
    <row r="28" spans="1:9" ht="18.899999999999999" customHeight="1">
      <c r="A28" s="68"/>
      <c r="B28" s="29" t="s">
        <v>22</v>
      </c>
      <c r="C28" s="29"/>
      <c r="D28" s="29"/>
      <c r="E28" s="28"/>
      <c r="F28" s="156"/>
      <c r="G28" s="133">
        <f>'2018 fi 13.10.'!G28</f>
        <v>2968279047.9499998</v>
      </c>
      <c r="H28" s="134">
        <f>'2018 fi 13.10.'!H28</f>
        <v>9.8529417400632369E-3</v>
      </c>
      <c r="I28" s="5"/>
    </row>
    <row r="29" spans="1:9" ht="18.899999999999999" customHeight="1">
      <c r="A29" s="69"/>
      <c r="B29" s="46" t="s">
        <v>23</v>
      </c>
      <c r="C29" s="46"/>
      <c r="D29" s="46"/>
      <c r="E29" s="15"/>
      <c r="F29" s="170"/>
      <c r="G29" s="171">
        <f>'2018 fi 13.10.'!G29</f>
        <v>582337736.26999998</v>
      </c>
      <c r="H29" s="172">
        <f>'2018 fi 13.10.'!H29</f>
        <v>0.13324778083558164</v>
      </c>
      <c r="I29" s="5"/>
    </row>
    <row r="30" spans="1:9">
      <c r="A30" s="5"/>
      <c r="B30" s="5"/>
      <c r="C30" s="5"/>
      <c r="D30" s="5"/>
      <c r="E30" s="32"/>
      <c r="F30" s="32"/>
      <c r="G30" s="32"/>
      <c r="H30" s="5"/>
      <c r="I30" s="5"/>
    </row>
    <row r="31" spans="1:9">
      <c r="A31" s="5"/>
      <c r="B31" s="5"/>
      <c r="C31" s="5"/>
      <c r="D31" s="5"/>
      <c r="E31" s="32"/>
      <c r="F31" s="32"/>
      <c r="G31" s="32"/>
      <c r="H31" s="5"/>
      <c r="I31" s="5"/>
    </row>
    <row r="32" spans="1:9">
      <c r="A32" s="5"/>
      <c r="B32" s="5"/>
      <c r="C32" s="5"/>
      <c r="D32" s="5"/>
      <c r="E32" s="32"/>
      <c r="F32" s="32"/>
      <c r="G32" s="32"/>
      <c r="H32" s="5"/>
      <c r="I32" s="5"/>
    </row>
    <row r="33" spans="1:9">
      <c r="A33" s="5"/>
      <c r="B33" s="5"/>
      <c r="C33" s="5"/>
      <c r="D33" s="5"/>
      <c r="E33" s="32"/>
      <c r="F33" s="32"/>
      <c r="G33" s="32"/>
      <c r="H33" s="5"/>
      <c r="I33" s="5"/>
    </row>
    <row r="34" spans="1:9">
      <c r="A34" s="5"/>
      <c r="B34" s="5"/>
      <c r="C34" s="5"/>
      <c r="D34" s="5"/>
      <c r="E34" s="32"/>
      <c r="F34" s="32"/>
      <c r="G34" s="32"/>
      <c r="H34" s="5"/>
      <c r="I34" s="5"/>
    </row>
    <row r="35" spans="1:9">
      <c r="A35" s="5"/>
      <c r="B35" s="5"/>
      <c r="C35" s="5"/>
      <c r="D35" s="5"/>
      <c r="E35" s="32"/>
      <c r="F35" s="32"/>
      <c r="G35" s="32"/>
      <c r="H35" s="5"/>
      <c r="I35" s="5"/>
    </row>
    <row r="36" spans="1:9">
      <c r="A36" s="5"/>
      <c r="B36" s="5"/>
      <c r="C36" s="5"/>
      <c r="D36" s="5"/>
      <c r="E36" s="32"/>
      <c r="F36" s="32"/>
      <c r="G36" s="32"/>
      <c r="H36" s="5"/>
      <c r="I36" s="5"/>
    </row>
    <row r="37" spans="1:9">
      <c r="A37" s="5"/>
      <c r="B37" s="5"/>
      <c r="C37" s="5"/>
      <c r="D37" s="5"/>
      <c r="E37" s="32"/>
      <c r="F37" s="32"/>
      <c r="G37" s="32"/>
      <c r="H37" s="5"/>
      <c r="I37" s="5"/>
    </row>
    <row r="38" spans="1:9">
      <c r="A38" s="5"/>
      <c r="B38" s="5"/>
      <c r="C38" s="5"/>
      <c r="D38" s="5"/>
      <c r="E38" s="32"/>
      <c r="F38" s="32"/>
      <c r="G38" s="32"/>
      <c r="H38" s="5"/>
      <c r="I38" s="5"/>
    </row>
    <row r="39" spans="1:9">
      <c r="A39" s="5"/>
      <c r="B39" s="5"/>
      <c r="C39" s="5"/>
      <c r="D39" s="5"/>
      <c r="E39" s="32"/>
      <c r="F39" s="32"/>
      <c r="G39" s="32"/>
      <c r="H39" s="5"/>
      <c r="I39" s="5"/>
    </row>
    <row r="40" spans="1:9">
      <c r="A40" s="5"/>
      <c r="B40" s="5"/>
      <c r="C40" s="5"/>
      <c r="D40" s="5"/>
      <c r="E40" s="32"/>
      <c r="F40" s="32"/>
      <c r="G40" s="32"/>
      <c r="H40" s="5"/>
      <c r="I40" s="5"/>
    </row>
    <row r="41" spans="1:9">
      <c r="A41" s="5"/>
      <c r="B41" s="5"/>
      <c r="C41" s="5"/>
      <c r="D41" s="5"/>
      <c r="E41" s="32"/>
      <c r="F41" s="32"/>
      <c r="G41" s="32"/>
      <c r="H41" s="5"/>
      <c r="I41" s="5"/>
    </row>
    <row r="42" spans="1:9">
      <c r="A42" s="5"/>
      <c r="B42" s="5"/>
      <c r="C42" s="5"/>
      <c r="D42" s="5"/>
      <c r="E42" s="32"/>
      <c r="F42" s="32"/>
      <c r="G42" s="32"/>
      <c r="H42" s="5"/>
      <c r="I42" s="5"/>
    </row>
    <row r="43" spans="1:9">
      <c r="A43" s="5"/>
      <c r="B43" s="5"/>
      <c r="C43" s="5"/>
      <c r="D43" s="5"/>
      <c r="E43" s="32"/>
      <c r="F43" s="32"/>
      <c r="G43" s="32"/>
      <c r="H43" s="5"/>
      <c r="I43" s="5"/>
    </row>
    <row r="44" spans="1:9">
      <c r="A44" s="5"/>
      <c r="B44" s="5"/>
      <c r="C44" s="5"/>
      <c r="D44" s="5"/>
      <c r="E44" s="32"/>
      <c r="F44" s="32"/>
      <c r="G44" s="32"/>
      <c r="H44" s="5"/>
      <c r="I44" s="5"/>
    </row>
    <row r="45" spans="1:9">
      <c r="A45" s="5"/>
      <c r="B45" s="5"/>
      <c r="C45" s="5"/>
      <c r="D45" s="5"/>
      <c r="E45" s="32"/>
      <c r="F45" s="32"/>
      <c r="G45" s="32"/>
      <c r="H45" s="5"/>
      <c r="I45" s="5"/>
    </row>
    <row r="46" spans="1:9">
      <c r="A46" s="5"/>
      <c r="B46" s="5"/>
      <c r="C46" s="5"/>
      <c r="D46" s="5"/>
      <c r="E46" s="32"/>
      <c r="F46" s="32"/>
      <c r="G46" s="32"/>
      <c r="H46" s="5"/>
      <c r="I46" s="5"/>
    </row>
    <row r="47" spans="1:9">
      <c r="A47" s="5"/>
      <c r="B47" s="5"/>
      <c r="C47" s="5"/>
      <c r="D47" s="5"/>
      <c r="E47" s="32"/>
      <c r="F47" s="32"/>
      <c r="G47" s="32"/>
      <c r="H47" s="5"/>
      <c r="I47" s="5"/>
    </row>
    <row r="48" spans="1:9">
      <c r="A48" s="5"/>
      <c r="B48" s="5"/>
      <c r="C48" s="5"/>
      <c r="D48" s="5"/>
      <c r="E48" s="32"/>
      <c r="F48" s="32"/>
      <c r="G48" s="32"/>
      <c r="H48" s="5"/>
      <c r="I48" s="5"/>
    </row>
    <row r="49" spans="1:9">
      <c r="A49" s="5"/>
      <c r="B49" s="5"/>
      <c r="C49" s="5"/>
      <c r="D49" s="5"/>
      <c r="E49" s="32"/>
      <c r="F49" s="32"/>
      <c r="G49" s="32"/>
      <c r="H49" s="5"/>
      <c r="I49" s="5"/>
    </row>
    <row r="50" spans="1:9">
      <c r="A50" s="5"/>
      <c r="B50" s="5"/>
      <c r="C50" s="5"/>
      <c r="D50" s="5"/>
      <c r="E50" s="32"/>
      <c r="F50" s="32"/>
      <c r="G50" s="32"/>
      <c r="H50" s="5"/>
      <c r="I50" s="5"/>
    </row>
    <row r="51" spans="1:9">
      <c r="A51" s="5"/>
      <c r="B51" s="5"/>
      <c r="C51" s="5"/>
      <c r="D51" s="5"/>
      <c r="E51" s="32"/>
      <c r="F51" s="32"/>
      <c r="G51" s="32"/>
      <c r="H51" s="5"/>
      <c r="I51" s="5"/>
    </row>
    <row r="52" spans="1:9">
      <c r="A52" s="5"/>
      <c r="B52" s="5"/>
      <c r="C52" s="5"/>
      <c r="D52" s="5"/>
      <c r="E52" s="32"/>
      <c r="F52" s="32"/>
      <c r="G52" s="32"/>
      <c r="H52" s="5"/>
      <c r="I52" s="5"/>
    </row>
    <row r="53" spans="1:9">
      <c r="A53" s="5"/>
      <c r="B53" s="5"/>
      <c r="C53" s="5"/>
      <c r="D53" s="5"/>
      <c r="E53" s="32"/>
      <c r="F53" s="32"/>
      <c r="G53" s="32"/>
      <c r="H53" s="5"/>
      <c r="I53" s="5"/>
    </row>
    <row r="54" spans="1:9">
      <c r="A54" s="5"/>
      <c r="B54" s="5"/>
      <c r="C54" s="5"/>
      <c r="D54" s="5"/>
      <c r="E54" s="32"/>
      <c r="F54" s="32"/>
      <c r="G54" s="32"/>
      <c r="H54" s="5"/>
      <c r="I54" s="5"/>
    </row>
    <row r="55" spans="1:9">
      <c r="A55" s="5"/>
      <c r="B55" s="5"/>
      <c r="C55" s="5"/>
      <c r="D55" s="5"/>
      <c r="E55" s="32"/>
      <c r="F55" s="32"/>
      <c r="G55" s="32"/>
      <c r="H55" s="5"/>
      <c r="I55" s="5"/>
    </row>
    <row r="56" spans="1:9">
      <c r="A56" s="5"/>
      <c r="B56" s="5"/>
      <c r="C56" s="5"/>
      <c r="D56" s="5"/>
      <c r="E56" s="32"/>
      <c r="F56" s="32"/>
      <c r="G56" s="32"/>
      <c r="H56" s="5"/>
      <c r="I56" s="5"/>
    </row>
    <row r="57" spans="1:9">
      <c r="A57" s="5"/>
      <c r="B57" s="5"/>
      <c r="C57" s="5"/>
      <c r="D57" s="5"/>
      <c r="E57" s="32"/>
      <c r="F57" s="32"/>
      <c r="G57" s="32"/>
      <c r="H57" s="5"/>
      <c r="I57" s="5"/>
    </row>
    <row r="58" spans="1:9">
      <c r="A58" s="5"/>
      <c r="B58" s="5"/>
      <c r="C58" s="5"/>
      <c r="D58" s="5"/>
      <c r="E58" s="32"/>
      <c r="F58" s="32"/>
      <c r="G58" s="32"/>
      <c r="H58" s="5"/>
      <c r="I58" s="5"/>
    </row>
    <row r="59" spans="1:9">
      <c r="A59" s="5"/>
      <c r="B59" s="5"/>
      <c r="C59" s="5"/>
      <c r="D59" s="5"/>
      <c r="E59" s="32"/>
      <c r="F59" s="32"/>
      <c r="G59" s="32"/>
      <c r="H59" s="5"/>
      <c r="I59" s="5"/>
    </row>
    <row r="60" spans="1:9">
      <c r="A60" s="5"/>
      <c r="B60" s="5"/>
      <c r="C60" s="5"/>
      <c r="D60" s="5"/>
      <c r="E60" s="32"/>
      <c r="F60" s="32"/>
      <c r="G60" s="32"/>
      <c r="H60" s="5"/>
      <c r="I60" s="5"/>
    </row>
    <row r="61" spans="1:9">
      <c r="A61" s="5"/>
      <c r="B61" s="5"/>
      <c r="C61" s="5"/>
      <c r="D61" s="5"/>
      <c r="E61" s="32"/>
      <c r="F61" s="32"/>
      <c r="G61" s="32"/>
      <c r="H61" s="5"/>
      <c r="I61" s="5"/>
    </row>
    <row r="62" spans="1:9">
      <c r="A62" s="5"/>
      <c r="B62" s="5"/>
      <c r="C62" s="5"/>
      <c r="D62" s="5"/>
      <c r="E62" s="32"/>
      <c r="F62" s="32"/>
      <c r="G62" s="32"/>
      <c r="H62" s="5"/>
      <c r="I62" s="5"/>
    </row>
    <row r="63" spans="1:9">
      <c r="A63" s="5"/>
      <c r="B63" s="5"/>
      <c r="C63" s="5"/>
      <c r="D63" s="5"/>
      <c r="E63" s="32"/>
      <c r="F63" s="32"/>
      <c r="G63" s="32"/>
      <c r="H63" s="5"/>
      <c r="I63" s="5"/>
    </row>
    <row r="64" spans="1:9">
      <c r="A64" s="5"/>
      <c r="B64" s="5"/>
      <c r="C64" s="5"/>
      <c r="D64" s="5"/>
      <c r="E64" s="32"/>
      <c r="F64" s="32"/>
      <c r="G64" s="32"/>
      <c r="H64" s="5"/>
      <c r="I64" s="5"/>
    </row>
    <row r="65" spans="1:9">
      <c r="A65" s="5"/>
      <c r="B65" s="5"/>
      <c r="C65" s="5"/>
      <c r="D65" s="5"/>
      <c r="E65" s="32"/>
      <c r="F65" s="32"/>
      <c r="G65" s="32"/>
      <c r="H65" s="5"/>
      <c r="I65" s="5"/>
    </row>
    <row r="66" spans="1:9">
      <c r="A66" s="5"/>
      <c r="B66" s="5"/>
      <c r="C66" s="5"/>
      <c r="D66" s="5"/>
      <c r="E66" s="32"/>
      <c r="F66" s="32"/>
      <c r="G66" s="32"/>
      <c r="H66" s="5"/>
      <c r="I66" s="5"/>
    </row>
    <row r="67" spans="1:9">
      <c r="A67" s="5"/>
      <c r="B67" s="5"/>
      <c r="C67" s="5"/>
      <c r="D67" s="5"/>
      <c r="E67" s="32"/>
      <c r="F67" s="32"/>
      <c r="G67" s="32"/>
      <c r="H67" s="5"/>
      <c r="I67" s="5"/>
    </row>
  </sheetData>
  <mergeCells count="1">
    <mergeCell ref="F5:G5"/>
  </mergeCells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7"/>
  <sheetViews>
    <sheetView showGridLines="0" workbookViewId="0"/>
  </sheetViews>
  <sheetFormatPr defaultRowHeight="13.2"/>
  <cols>
    <col min="1" max="3" width="3.6640625" customWidth="1"/>
    <col min="4" max="4" width="13.6640625" customWidth="1"/>
    <col min="5" max="5" width="13.6640625" style="9" customWidth="1"/>
    <col min="6" max="7" width="14.6640625" style="9" customWidth="1"/>
    <col min="8" max="8" width="10.6640625" customWidth="1"/>
    <col min="15" max="16" width="13.77734375" bestFit="1" customWidth="1"/>
    <col min="18" max="18" width="13.44140625" bestFit="1" customWidth="1"/>
    <col min="19" max="19" width="11.109375" bestFit="1" customWidth="1"/>
  </cols>
  <sheetData>
    <row r="1" spans="1:19" ht="17.100000000000001" customHeight="1">
      <c r="A1" s="107" t="s">
        <v>0</v>
      </c>
      <c r="B1" s="108"/>
      <c r="C1" s="19"/>
      <c r="D1" s="19"/>
      <c r="E1" s="23"/>
      <c r="F1" s="109" t="s">
        <v>8</v>
      </c>
      <c r="G1" s="23"/>
      <c r="H1" s="24" t="s">
        <v>11</v>
      </c>
    </row>
    <row r="2" spans="1:19" ht="17.100000000000001" customHeight="1">
      <c r="A2" s="110" t="s">
        <v>62</v>
      </c>
      <c r="B2" s="111"/>
      <c r="C2" s="112"/>
      <c r="D2" s="113"/>
      <c r="E2" s="114"/>
      <c r="F2" s="115"/>
      <c r="G2" s="25"/>
      <c r="H2" s="81">
        <v>43737</v>
      </c>
    </row>
    <row r="3" spans="1:19" ht="17.100000000000001" customHeight="1">
      <c r="A3" s="116"/>
      <c r="B3" s="111"/>
      <c r="C3" s="111"/>
      <c r="D3" s="111"/>
      <c r="E3" s="115"/>
      <c r="F3" s="117"/>
      <c r="G3" s="118" t="s">
        <v>1</v>
      </c>
      <c r="H3" s="27">
        <v>2018</v>
      </c>
    </row>
    <row r="4" spans="1:19" ht="17.100000000000001" customHeight="1">
      <c r="A4" s="119"/>
      <c r="B4" s="111"/>
      <c r="C4" s="111"/>
      <c r="D4" s="111"/>
      <c r="E4" s="115"/>
      <c r="F4" s="117"/>
      <c r="G4" s="117"/>
      <c r="H4" s="112"/>
    </row>
    <row r="5" spans="1:19" ht="17.100000000000001" customHeight="1">
      <c r="A5" s="120"/>
      <c r="B5" s="120"/>
      <c r="C5" s="120"/>
      <c r="D5" s="120"/>
      <c r="E5" s="121"/>
      <c r="F5" s="176" t="s">
        <v>25</v>
      </c>
      <c r="G5" s="177"/>
      <c r="H5" s="122" t="s">
        <v>31</v>
      </c>
    </row>
    <row r="6" spans="1:19" ht="18.899999999999999" customHeight="1">
      <c r="A6" s="123" t="s">
        <v>26</v>
      </c>
      <c r="B6" s="124"/>
      <c r="C6" s="124"/>
      <c r="D6" s="124"/>
      <c r="E6" s="125"/>
      <c r="F6" s="126"/>
      <c r="G6" s="127">
        <v>30755432503.770008</v>
      </c>
      <c r="H6" s="128">
        <v>2.262113954016165E-2</v>
      </c>
      <c r="I6" s="5"/>
    </row>
    <row r="7" spans="1:19" ht="18.899999999999999" customHeight="1">
      <c r="A7" s="129"/>
      <c r="B7" s="111" t="s">
        <v>52</v>
      </c>
      <c r="C7" s="130"/>
      <c r="D7" s="130"/>
      <c r="E7" s="131"/>
      <c r="F7" s="132"/>
      <c r="G7" s="133">
        <v>9154304900.0600014</v>
      </c>
      <c r="H7" s="134">
        <v>2.0312382033423004E-2</v>
      </c>
      <c r="I7" s="5"/>
    </row>
    <row r="8" spans="1:19" ht="18.899999999999999" customHeight="1">
      <c r="A8" s="135"/>
      <c r="B8" s="136" t="s">
        <v>27</v>
      </c>
      <c r="C8" s="130" t="s">
        <v>2</v>
      </c>
      <c r="D8" s="130"/>
      <c r="E8" s="137"/>
      <c r="F8" s="138">
        <v>5559312272.5699997</v>
      </c>
      <c r="G8" s="139"/>
      <c r="H8" s="134">
        <v>4.047256309513747E-3</v>
      </c>
      <c r="I8" s="5"/>
    </row>
    <row r="9" spans="1:19" ht="18.899999999999999" customHeight="1">
      <c r="A9" s="135"/>
      <c r="B9" s="140" t="s">
        <v>27</v>
      </c>
      <c r="C9" s="130" t="s">
        <v>3</v>
      </c>
      <c r="D9" s="130"/>
      <c r="E9" s="137"/>
      <c r="F9" s="138">
        <v>3103299903.8800011</v>
      </c>
      <c r="G9" s="141"/>
      <c r="H9" s="134">
        <v>5.3610099685584389E-2</v>
      </c>
      <c r="I9" s="5"/>
      <c r="O9" s="174"/>
      <c r="P9" s="9"/>
    </row>
    <row r="10" spans="1:19" ht="18.899999999999999" customHeight="1">
      <c r="A10" s="135"/>
      <c r="B10" s="140" t="s">
        <v>27</v>
      </c>
      <c r="C10" s="130" t="s">
        <v>55</v>
      </c>
      <c r="D10" s="130"/>
      <c r="E10" s="137"/>
      <c r="F10" s="138">
        <v>491692723.61000037</v>
      </c>
      <c r="G10" s="141"/>
      <c r="H10" s="134">
        <v>3.9440534782897441E-3</v>
      </c>
      <c r="I10" s="5"/>
      <c r="O10" s="174"/>
      <c r="P10" s="9"/>
      <c r="R10" s="9"/>
    </row>
    <row r="11" spans="1:19" ht="18.899999999999999" customHeight="1">
      <c r="A11" s="129"/>
      <c r="B11" s="130" t="s">
        <v>4</v>
      </c>
      <c r="C11" s="130"/>
      <c r="D11" s="130"/>
      <c r="E11" s="131"/>
      <c r="F11" s="126"/>
      <c r="G11" s="133">
        <v>18971512901.37001</v>
      </c>
      <c r="H11" s="134">
        <v>2.3703160133594636E-2</v>
      </c>
      <c r="I11" s="5"/>
      <c r="O11" s="174"/>
      <c r="P11" s="9"/>
      <c r="R11" s="9"/>
      <c r="S11" s="9"/>
    </row>
    <row r="12" spans="1:19" ht="18.899999999999999" customHeight="1">
      <c r="A12" s="129"/>
      <c r="B12" s="130" t="s">
        <v>5</v>
      </c>
      <c r="C12" s="130"/>
      <c r="D12" s="130"/>
      <c r="E12" s="131"/>
      <c r="F12" s="126"/>
      <c r="G12" s="133">
        <v>1731567589.6099994</v>
      </c>
      <c r="H12" s="134">
        <v>2.508055741500459E-2</v>
      </c>
      <c r="I12" s="5"/>
      <c r="P12" s="9"/>
      <c r="R12" s="9"/>
      <c r="S12" s="9"/>
    </row>
    <row r="13" spans="1:19" ht="18.899999999999999" customHeight="1">
      <c r="A13" s="129"/>
      <c r="B13" s="130" t="s">
        <v>36</v>
      </c>
      <c r="C13" s="130"/>
      <c r="D13" s="130"/>
      <c r="E13" s="131"/>
      <c r="F13" s="126"/>
      <c r="G13" s="133">
        <v>898047112.7299999</v>
      </c>
      <c r="H13" s="134">
        <v>1.8659685961631922E-2</v>
      </c>
      <c r="I13" s="5"/>
      <c r="S13" s="9"/>
    </row>
    <row r="14" spans="1:19" ht="18.899999999999999" customHeight="1">
      <c r="A14" s="129"/>
      <c r="B14" s="142" t="s">
        <v>27</v>
      </c>
      <c r="C14" s="130" t="s">
        <v>37</v>
      </c>
      <c r="D14" s="130"/>
      <c r="E14" s="131"/>
      <c r="F14" s="132">
        <v>881568696.89959741</v>
      </c>
      <c r="G14" s="133"/>
      <c r="H14" s="134">
        <v>1.8799137296738211E-2</v>
      </c>
      <c r="I14" s="5"/>
      <c r="S14" s="9"/>
    </row>
    <row r="15" spans="1:19" ht="18.899999999999999" customHeight="1">
      <c r="A15" s="129"/>
      <c r="B15" s="142" t="s">
        <v>38</v>
      </c>
      <c r="C15" s="111" t="s">
        <v>39</v>
      </c>
      <c r="D15" s="111"/>
      <c r="E15" s="143"/>
      <c r="F15" s="132">
        <v>15551384.720000001</v>
      </c>
      <c r="G15" s="144"/>
      <c r="H15" s="145">
        <v>8.6714940637562243E-3</v>
      </c>
      <c r="I15" s="5"/>
      <c r="P15" s="9"/>
    </row>
    <row r="16" spans="1:19" ht="18.899999999999999" customHeight="1">
      <c r="A16" s="129"/>
      <c r="B16" s="142" t="s">
        <v>38</v>
      </c>
      <c r="C16" s="111" t="s">
        <v>46</v>
      </c>
      <c r="D16" s="111"/>
      <c r="E16" s="143"/>
      <c r="F16" s="132">
        <v>712630.01429351838</v>
      </c>
      <c r="G16" s="144"/>
      <c r="H16" s="145">
        <v>8.6534405392664437E-2</v>
      </c>
      <c r="I16" s="5"/>
      <c r="P16" s="9"/>
    </row>
    <row r="17" spans="1:16" ht="18.899999999999999" customHeight="1">
      <c r="A17" s="146"/>
      <c r="B17" s="147" t="s">
        <v>38</v>
      </c>
      <c r="C17" s="148" t="s">
        <v>47</v>
      </c>
      <c r="D17" s="148"/>
      <c r="E17" s="149"/>
      <c r="F17" s="132">
        <v>214401.09610891339</v>
      </c>
      <c r="G17" s="144"/>
      <c r="H17" s="145">
        <v>-3.1868582481266672E-2</v>
      </c>
      <c r="I17" s="5"/>
      <c r="P17" s="175"/>
    </row>
    <row r="18" spans="1:16" ht="18.899999999999999" customHeight="1">
      <c r="A18" s="123" t="s">
        <v>28</v>
      </c>
      <c r="B18" s="124"/>
      <c r="C18" s="124"/>
      <c r="D18" s="124"/>
      <c r="E18" s="150"/>
      <c r="F18" s="151"/>
      <c r="G18" s="152">
        <v>5967294537.1600018</v>
      </c>
      <c r="H18" s="153">
        <v>6.0161137134291609E-2</v>
      </c>
      <c r="I18" s="5"/>
    </row>
    <row r="19" spans="1:16" ht="18.899999999999999" customHeight="1">
      <c r="A19" s="154"/>
      <c r="B19" s="130" t="s">
        <v>6</v>
      </c>
      <c r="C19" s="130"/>
      <c r="D19" s="130"/>
      <c r="E19" s="155"/>
      <c r="F19" s="156"/>
      <c r="G19" s="157">
        <v>4087301473.6428952</v>
      </c>
      <c r="H19" s="134">
        <v>4.4649841655742595E-2</v>
      </c>
      <c r="I19" s="5"/>
    </row>
    <row r="20" spans="1:16" ht="18.899999999999999" customHeight="1">
      <c r="A20" s="154"/>
      <c r="B20" s="130" t="s">
        <v>7</v>
      </c>
      <c r="C20" s="130"/>
      <c r="D20" s="130"/>
      <c r="E20" s="155"/>
      <c r="F20" s="156"/>
      <c r="G20" s="157">
        <v>1879993063.5171065</v>
      </c>
      <c r="H20" s="134">
        <v>9.5526712212824716E-2</v>
      </c>
      <c r="I20" s="5"/>
      <c r="P20" s="9"/>
    </row>
    <row r="21" spans="1:16" ht="18.899999999999999" customHeight="1">
      <c r="A21" s="154"/>
      <c r="B21" s="130" t="s">
        <v>40</v>
      </c>
      <c r="C21" s="130"/>
      <c r="D21" s="130"/>
      <c r="E21" s="155"/>
      <c r="F21" s="156"/>
      <c r="G21" s="158">
        <v>0</v>
      </c>
      <c r="H21" s="159"/>
      <c r="I21" s="5"/>
    </row>
    <row r="22" spans="1:16" ht="18.899999999999999" customHeight="1">
      <c r="A22" s="154"/>
      <c r="B22" s="130" t="s">
        <v>49</v>
      </c>
      <c r="C22" s="130"/>
      <c r="D22" s="130"/>
      <c r="E22" s="155"/>
      <c r="F22" s="156"/>
      <c r="G22" s="158">
        <v>0</v>
      </c>
      <c r="H22" s="159"/>
      <c r="I22" s="5"/>
      <c r="P22" s="9"/>
    </row>
    <row r="23" spans="1:16" ht="18.899999999999999" customHeight="1">
      <c r="A23" s="160" t="s">
        <v>56</v>
      </c>
      <c r="B23" s="130"/>
      <c r="C23" s="130"/>
      <c r="D23" s="130"/>
      <c r="E23" s="155"/>
      <c r="F23" s="156"/>
      <c r="G23" s="161">
        <v>26752729.739999998</v>
      </c>
      <c r="H23" s="134">
        <v>2.2539462348563299E-2</v>
      </c>
      <c r="I23" s="5"/>
    </row>
    <row r="24" spans="1:16" ht="18.899999999999999" customHeight="1">
      <c r="A24" s="162" t="s">
        <v>29</v>
      </c>
      <c r="B24" s="163"/>
      <c r="C24" s="163"/>
      <c r="D24" s="163"/>
      <c r="E24" s="164"/>
      <c r="F24" s="151"/>
      <c r="G24" s="165">
        <v>1800720793.6300001</v>
      </c>
      <c r="H24" s="153">
        <v>7.7552076102542777E-2</v>
      </c>
      <c r="I24" s="5"/>
    </row>
    <row r="25" spans="1:16" ht="18.899999999999999" customHeight="1">
      <c r="A25" s="154"/>
      <c r="B25" s="130" t="s">
        <v>10</v>
      </c>
      <c r="C25" s="130"/>
      <c r="D25" s="111"/>
      <c r="E25" s="115"/>
      <c r="F25" s="156"/>
      <c r="G25" s="133">
        <v>1208621339</v>
      </c>
      <c r="H25" s="134">
        <v>4.3327910753409027E-2</v>
      </c>
      <c r="I25" s="5"/>
    </row>
    <row r="26" spans="1:16" ht="18.899999999999999" customHeight="1">
      <c r="A26" s="154"/>
      <c r="B26" s="130" t="s">
        <v>9</v>
      </c>
      <c r="C26" s="130"/>
      <c r="D26" s="111"/>
      <c r="E26" s="115"/>
      <c r="F26" s="156"/>
      <c r="G26" s="133">
        <v>592099454.63</v>
      </c>
      <c r="H26" s="134">
        <v>0.15488155462659825</v>
      </c>
      <c r="I26" s="5"/>
    </row>
    <row r="27" spans="1:16" ht="18.899999999999999" customHeight="1">
      <c r="A27" s="162" t="s">
        <v>63</v>
      </c>
      <c r="B27" s="163"/>
      <c r="C27" s="163"/>
      <c r="D27" s="163"/>
      <c r="E27" s="166"/>
      <c r="F27" s="151"/>
      <c r="G27" s="165">
        <v>3509653648.3800001</v>
      </c>
      <c r="H27" s="153">
        <v>1.6352826983564661E-2</v>
      </c>
      <c r="I27" s="5"/>
    </row>
    <row r="28" spans="1:16" ht="18.899999999999999" customHeight="1">
      <c r="A28" s="154"/>
      <c r="B28" s="130" t="s">
        <v>10</v>
      </c>
      <c r="C28" s="130"/>
      <c r="D28" s="130"/>
      <c r="E28" s="115"/>
      <c r="F28" s="156"/>
      <c r="G28" s="133">
        <v>2976910932</v>
      </c>
      <c r="H28" s="134">
        <v>1.2789637838993784E-2</v>
      </c>
      <c r="I28" s="5"/>
    </row>
    <row r="29" spans="1:16" ht="18.899999999999999" customHeight="1">
      <c r="A29" s="167"/>
      <c r="B29" s="168" t="s">
        <v>9</v>
      </c>
      <c r="C29" s="168"/>
      <c r="D29" s="168"/>
      <c r="E29" s="169"/>
      <c r="F29" s="170"/>
      <c r="G29" s="171">
        <v>532742716.38</v>
      </c>
      <c r="H29" s="172">
        <v>3.6734292647722988E-2</v>
      </c>
      <c r="I29" s="5"/>
    </row>
    <row r="30" spans="1:16">
      <c r="A30" s="5"/>
      <c r="B30" s="5"/>
      <c r="C30" s="5"/>
      <c r="D30" s="5"/>
      <c r="E30" s="32"/>
      <c r="F30" s="32"/>
      <c r="G30" s="32"/>
      <c r="H30" s="5"/>
      <c r="I30" s="5"/>
    </row>
    <row r="31" spans="1:16">
      <c r="A31" s="5"/>
      <c r="B31" s="5"/>
      <c r="C31" s="5"/>
      <c r="D31" s="5"/>
      <c r="E31" s="32"/>
      <c r="F31" s="32"/>
      <c r="G31" s="32"/>
      <c r="H31" s="5"/>
      <c r="I31" s="5"/>
    </row>
    <row r="32" spans="1:16">
      <c r="A32" s="5"/>
      <c r="B32" s="5"/>
      <c r="C32" s="5"/>
      <c r="D32" s="5"/>
      <c r="E32" s="32"/>
      <c r="F32" s="32"/>
      <c r="G32" s="32"/>
      <c r="H32" s="5"/>
      <c r="I32" s="5"/>
    </row>
    <row r="33" spans="1:9">
      <c r="A33" s="5"/>
      <c r="B33" s="5"/>
      <c r="C33" s="5"/>
      <c r="D33" s="5"/>
      <c r="E33" s="32"/>
      <c r="F33" s="32"/>
      <c r="G33" s="32"/>
      <c r="H33" s="5"/>
      <c r="I33" s="5"/>
    </row>
    <row r="34" spans="1:9">
      <c r="A34" s="5"/>
      <c r="B34" s="5"/>
      <c r="C34" s="5"/>
      <c r="D34" s="5"/>
      <c r="E34" s="32"/>
      <c r="F34" s="32"/>
      <c r="G34" s="32"/>
      <c r="H34" s="5"/>
      <c r="I34" s="5"/>
    </row>
    <row r="35" spans="1:9">
      <c r="A35" s="5"/>
      <c r="B35" s="5"/>
      <c r="C35" s="5"/>
      <c r="D35" s="5"/>
      <c r="E35" s="32"/>
      <c r="F35" s="32"/>
      <c r="G35" s="32"/>
      <c r="H35" s="5"/>
      <c r="I35" s="5"/>
    </row>
    <row r="36" spans="1:9">
      <c r="A36" s="5"/>
      <c r="B36" s="5"/>
      <c r="C36" s="5"/>
      <c r="D36" s="5"/>
      <c r="E36" s="32"/>
      <c r="F36" s="32"/>
      <c r="G36" s="32"/>
      <c r="H36" s="5"/>
      <c r="I36" s="5"/>
    </row>
    <row r="37" spans="1:9">
      <c r="A37" s="5"/>
      <c r="B37" s="5"/>
      <c r="C37" s="5"/>
      <c r="D37" s="5"/>
      <c r="E37" s="32"/>
      <c r="F37" s="32"/>
      <c r="G37" s="32"/>
      <c r="H37" s="5"/>
      <c r="I37" s="5"/>
    </row>
    <row r="38" spans="1:9">
      <c r="A38" s="5"/>
      <c r="B38" s="5"/>
      <c r="C38" s="5"/>
      <c r="D38" s="5"/>
      <c r="E38" s="32"/>
      <c r="F38" s="32"/>
      <c r="G38" s="32"/>
      <c r="H38" s="5"/>
      <c r="I38" s="5"/>
    </row>
    <row r="39" spans="1:9">
      <c r="A39" s="5"/>
      <c r="B39" s="5"/>
      <c r="C39" s="5"/>
      <c r="D39" s="5"/>
      <c r="E39" s="32"/>
      <c r="F39" s="32"/>
      <c r="G39" s="32"/>
      <c r="H39" s="5"/>
      <c r="I39" s="5"/>
    </row>
    <row r="40" spans="1:9">
      <c r="A40" s="5"/>
      <c r="B40" s="5"/>
      <c r="C40" s="5"/>
      <c r="D40" s="5"/>
      <c r="E40" s="32"/>
      <c r="F40" s="32"/>
      <c r="G40" s="32"/>
      <c r="H40" s="5"/>
      <c r="I40" s="5"/>
    </row>
    <row r="41" spans="1:9">
      <c r="A41" s="5"/>
      <c r="B41" s="5"/>
      <c r="C41" s="5"/>
      <c r="D41" s="5"/>
      <c r="E41" s="32"/>
      <c r="F41" s="32"/>
      <c r="G41" s="32"/>
      <c r="H41" s="5"/>
      <c r="I41" s="5"/>
    </row>
    <row r="42" spans="1:9">
      <c r="A42" s="5"/>
      <c r="B42" s="5"/>
      <c r="C42" s="5"/>
      <c r="D42" s="5"/>
      <c r="E42" s="32"/>
      <c r="F42" s="32"/>
      <c r="G42" s="32"/>
      <c r="H42" s="5"/>
      <c r="I42" s="5"/>
    </row>
    <row r="43" spans="1:9">
      <c r="A43" s="5"/>
      <c r="B43" s="5"/>
      <c r="C43" s="5"/>
      <c r="D43" s="5"/>
      <c r="E43" s="32"/>
      <c r="F43" s="32"/>
      <c r="G43" s="32"/>
      <c r="H43" s="5"/>
      <c r="I43" s="5"/>
    </row>
    <row r="44" spans="1:9">
      <c r="A44" s="5"/>
      <c r="B44" s="5"/>
      <c r="C44" s="5"/>
      <c r="D44" s="5"/>
      <c r="E44" s="32"/>
      <c r="F44" s="32"/>
      <c r="G44" s="32"/>
      <c r="H44" s="5"/>
      <c r="I44" s="5"/>
    </row>
    <row r="45" spans="1:9">
      <c r="A45" s="5"/>
      <c r="B45" s="5"/>
      <c r="C45" s="5"/>
      <c r="D45" s="5"/>
      <c r="E45" s="32"/>
      <c r="F45" s="32"/>
      <c r="G45" s="32"/>
      <c r="H45" s="5"/>
      <c r="I45" s="5"/>
    </row>
    <row r="46" spans="1:9">
      <c r="A46" s="5"/>
      <c r="B46" s="5"/>
      <c r="C46" s="5"/>
      <c r="D46" s="5"/>
      <c r="E46" s="32"/>
      <c r="F46" s="32"/>
      <c r="G46" s="32"/>
      <c r="H46" s="5"/>
      <c r="I46" s="5"/>
    </row>
    <row r="47" spans="1:9">
      <c r="A47" s="5"/>
      <c r="B47" s="5"/>
      <c r="C47" s="5"/>
      <c r="D47" s="5"/>
      <c r="E47" s="32"/>
      <c r="F47" s="32"/>
      <c r="G47" s="32"/>
      <c r="H47" s="5"/>
      <c r="I47" s="5"/>
    </row>
    <row r="48" spans="1:9">
      <c r="A48" s="5"/>
      <c r="B48" s="5"/>
      <c r="C48" s="5"/>
      <c r="D48" s="5"/>
      <c r="E48" s="32"/>
      <c r="F48" s="32"/>
      <c r="G48" s="32"/>
      <c r="H48" s="5"/>
      <c r="I48" s="5"/>
    </row>
    <row r="49" spans="1:9">
      <c r="A49" s="5"/>
      <c r="B49" s="5"/>
      <c r="C49" s="5"/>
      <c r="D49" s="5"/>
      <c r="E49" s="32"/>
      <c r="F49" s="32"/>
      <c r="G49" s="32"/>
      <c r="H49" s="5"/>
      <c r="I49" s="5"/>
    </row>
    <row r="50" spans="1:9">
      <c r="A50" s="5"/>
      <c r="B50" s="5"/>
      <c r="C50" s="5"/>
      <c r="D50" s="5"/>
      <c r="E50" s="32"/>
      <c r="F50" s="32"/>
      <c r="G50" s="32"/>
      <c r="H50" s="5"/>
      <c r="I50" s="5"/>
    </row>
    <row r="51" spans="1:9">
      <c r="A51" s="5"/>
      <c r="B51" s="5"/>
      <c r="C51" s="5"/>
      <c r="D51" s="5"/>
      <c r="E51" s="32"/>
      <c r="F51" s="32"/>
      <c r="G51" s="32"/>
      <c r="H51" s="5"/>
      <c r="I51" s="5"/>
    </row>
    <row r="52" spans="1:9">
      <c r="A52" s="5"/>
      <c r="B52" s="5"/>
      <c r="C52" s="5"/>
      <c r="D52" s="5"/>
      <c r="E52" s="32"/>
      <c r="F52" s="32"/>
      <c r="G52" s="32"/>
      <c r="H52" s="5"/>
      <c r="I52" s="5"/>
    </row>
    <row r="53" spans="1:9">
      <c r="A53" s="5"/>
      <c r="B53" s="5"/>
      <c r="C53" s="5"/>
      <c r="D53" s="5"/>
      <c r="E53" s="32"/>
      <c r="F53" s="32"/>
      <c r="G53" s="32"/>
      <c r="H53" s="5"/>
      <c r="I53" s="5"/>
    </row>
    <row r="54" spans="1:9">
      <c r="A54" s="5"/>
      <c r="B54" s="5"/>
      <c r="C54" s="5"/>
      <c r="D54" s="5"/>
      <c r="E54" s="32"/>
      <c r="F54" s="32"/>
      <c r="G54" s="32"/>
      <c r="H54" s="5"/>
      <c r="I54" s="5"/>
    </row>
    <row r="55" spans="1:9">
      <c r="A55" s="5"/>
      <c r="B55" s="5"/>
      <c r="C55" s="5"/>
      <c r="D55" s="5"/>
      <c r="E55" s="32"/>
      <c r="F55" s="32"/>
      <c r="G55" s="32"/>
      <c r="H55" s="5"/>
      <c r="I55" s="5"/>
    </row>
    <row r="56" spans="1:9">
      <c r="A56" s="5"/>
      <c r="B56" s="5"/>
      <c r="C56" s="5"/>
      <c r="D56" s="5"/>
      <c r="E56" s="32"/>
      <c r="F56" s="32"/>
      <c r="G56" s="32"/>
      <c r="H56" s="5"/>
      <c r="I56" s="5"/>
    </row>
    <row r="57" spans="1:9">
      <c r="A57" s="5"/>
      <c r="B57" s="5"/>
      <c r="C57" s="5"/>
      <c r="D57" s="5"/>
      <c r="E57" s="32"/>
      <c r="F57" s="32"/>
      <c r="G57" s="32"/>
      <c r="H57" s="5"/>
      <c r="I57" s="5"/>
    </row>
    <row r="58" spans="1:9">
      <c r="A58" s="5"/>
      <c r="B58" s="5"/>
      <c r="C58" s="5"/>
      <c r="D58" s="5"/>
      <c r="E58" s="32"/>
      <c r="F58" s="32"/>
      <c r="G58" s="32"/>
      <c r="H58" s="5"/>
      <c r="I58" s="5"/>
    </row>
    <row r="59" spans="1:9">
      <c r="A59" s="5"/>
      <c r="B59" s="5"/>
      <c r="C59" s="5"/>
      <c r="D59" s="5"/>
      <c r="E59" s="32"/>
      <c r="F59" s="32"/>
      <c r="G59" s="32"/>
      <c r="H59" s="5"/>
      <c r="I59" s="5"/>
    </row>
    <row r="60" spans="1:9">
      <c r="A60" s="5"/>
      <c r="B60" s="5"/>
      <c r="C60" s="5"/>
      <c r="D60" s="5"/>
      <c r="E60" s="32"/>
      <c r="F60" s="32"/>
      <c r="G60" s="32"/>
      <c r="H60" s="5"/>
      <c r="I60" s="5"/>
    </row>
    <row r="61" spans="1:9">
      <c r="A61" s="5"/>
      <c r="B61" s="5"/>
      <c r="C61" s="5"/>
      <c r="D61" s="5"/>
      <c r="E61" s="32"/>
      <c r="F61" s="32"/>
      <c r="G61" s="32"/>
      <c r="H61" s="5"/>
      <c r="I61" s="5"/>
    </row>
    <row r="62" spans="1:9">
      <c r="A62" s="5"/>
      <c r="B62" s="5"/>
      <c r="C62" s="5"/>
      <c r="D62" s="5"/>
      <c r="E62" s="32"/>
      <c r="F62" s="32"/>
      <c r="G62" s="32"/>
      <c r="H62" s="5"/>
      <c r="I62" s="5"/>
    </row>
    <row r="63" spans="1:9">
      <c r="A63" s="5"/>
      <c r="B63" s="5"/>
      <c r="C63" s="5"/>
      <c r="D63" s="5"/>
      <c r="E63" s="32"/>
      <c r="F63" s="32"/>
      <c r="G63" s="32"/>
      <c r="H63" s="5"/>
      <c r="I63" s="5"/>
    </row>
    <row r="64" spans="1:9">
      <c r="A64" s="5"/>
      <c r="B64" s="5"/>
      <c r="C64" s="5"/>
      <c r="D64" s="5"/>
      <c r="E64" s="32"/>
      <c r="F64" s="32"/>
      <c r="G64" s="32"/>
      <c r="H64" s="5"/>
      <c r="I64" s="5"/>
    </row>
    <row r="65" spans="1:9">
      <c r="A65" s="5"/>
      <c r="B65" s="5"/>
      <c r="C65" s="5"/>
      <c r="D65" s="5"/>
      <c r="E65" s="32"/>
      <c r="F65" s="32"/>
      <c r="G65" s="32"/>
      <c r="H65" s="5"/>
      <c r="I65" s="5"/>
    </row>
    <row r="66" spans="1:9">
      <c r="A66" s="5"/>
      <c r="B66" s="5"/>
      <c r="C66" s="5"/>
      <c r="D66" s="5"/>
      <c r="E66" s="32"/>
      <c r="F66" s="32"/>
      <c r="G66" s="32"/>
      <c r="H66" s="5"/>
      <c r="I66" s="5"/>
    </row>
    <row r="67" spans="1:9">
      <c r="A67" s="5"/>
      <c r="B67" s="5"/>
      <c r="C67" s="5"/>
      <c r="D67" s="5"/>
      <c r="E67" s="32"/>
      <c r="F67" s="32"/>
      <c r="G67" s="32"/>
      <c r="H67" s="5"/>
      <c r="I67" s="5"/>
    </row>
  </sheetData>
  <mergeCells count="1">
    <mergeCell ref="F5:G5"/>
  </mergeCells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showGridLines="0" workbookViewId="0"/>
  </sheetViews>
  <sheetFormatPr defaultRowHeight="13.2"/>
  <cols>
    <col min="1" max="3" width="3.6640625" customWidth="1"/>
    <col min="4" max="4" width="13.6640625" customWidth="1"/>
    <col min="5" max="5" width="13.6640625" style="9" customWidth="1"/>
    <col min="6" max="7" width="14.6640625" style="9" customWidth="1"/>
    <col min="8" max="8" width="10.6640625" customWidth="1"/>
  </cols>
  <sheetData>
    <row r="1" spans="1:9" ht="17.100000000000001" customHeight="1">
      <c r="A1" s="17" t="s">
        <v>12</v>
      </c>
      <c r="B1" s="18"/>
      <c r="C1" s="19"/>
      <c r="D1" s="20"/>
      <c r="E1" s="21"/>
      <c r="F1" s="22" t="s">
        <v>13</v>
      </c>
      <c r="G1" s="7"/>
      <c r="H1" s="24" t="s">
        <v>11</v>
      </c>
    </row>
    <row r="2" spans="1:9" ht="17.100000000000001" customHeight="1">
      <c r="A2" s="4"/>
      <c r="B2" s="5"/>
      <c r="D2" s="6"/>
      <c r="E2" s="11"/>
      <c r="F2" s="7"/>
      <c r="G2" s="25"/>
      <c r="H2" s="81">
        <f>'2018 fi 29.9.'!H2</f>
        <v>43737</v>
      </c>
    </row>
    <row r="3" spans="1:9" ht="17.100000000000001" customHeight="1">
      <c r="A3" s="3"/>
      <c r="B3" s="5"/>
      <c r="C3" s="3"/>
      <c r="D3" s="3"/>
      <c r="E3" s="7"/>
      <c r="G3" s="8" t="s">
        <v>24</v>
      </c>
      <c r="H3" s="27">
        <v>2018</v>
      </c>
    </row>
    <row r="4" spans="1:9" ht="17.100000000000001" customHeight="1">
      <c r="A4" s="31"/>
      <c r="B4" s="14"/>
      <c r="C4" s="3"/>
      <c r="D4" s="3"/>
      <c r="E4" s="7"/>
      <c r="F4" s="13"/>
      <c r="G4" s="13"/>
      <c r="H4" s="12"/>
    </row>
    <row r="5" spans="1:9" ht="17.100000000000001" customHeight="1">
      <c r="A5" s="47"/>
      <c r="B5" s="47"/>
      <c r="C5" s="47"/>
      <c r="D5" s="47"/>
      <c r="E5" s="48"/>
      <c r="F5" s="178" t="s">
        <v>25</v>
      </c>
      <c r="G5" s="179"/>
      <c r="H5" s="173" t="s">
        <v>14</v>
      </c>
    </row>
    <row r="6" spans="1:9" ht="18.899999999999999" customHeight="1">
      <c r="A6" s="43" t="s">
        <v>32</v>
      </c>
      <c r="B6" s="33"/>
      <c r="C6" s="33"/>
      <c r="D6" s="33"/>
      <c r="E6" s="72"/>
      <c r="F6" s="126"/>
      <c r="G6" s="127">
        <f>'2018 fi 29.9.'!G6</f>
        <v>30755432503.770008</v>
      </c>
      <c r="H6" s="128">
        <f>'2018 fi 29.9.'!H6</f>
        <v>2.262113954016165E-2</v>
      </c>
      <c r="I6" s="5"/>
    </row>
    <row r="7" spans="1:9" ht="18.899999999999999" customHeight="1">
      <c r="A7" s="38"/>
      <c r="B7" s="67" t="s">
        <v>15</v>
      </c>
      <c r="C7" s="29"/>
      <c r="D7" s="29"/>
      <c r="E7" s="73"/>
      <c r="F7" s="132"/>
      <c r="G7" s="133">
        <f>'2018 fi 29.9.'!G7</f>
        <v>9154304900.0600014</v>
      </c>
      <c r="H7" s="134">
        <f>'2018 fi 29.9.'!H7</f>
        <v>2.0312382033423004E-2</v>
      </c>
      <c r="I7" s="5"/>
    </row>
    <row r="8" spans="1:9" ht="18.899999999999999" customHeight="1">
      <c r="A8" s="39"/>
      <c r="B8" s="67" t="s">
        <v>27</v>
      </c>
      <c r="C8" s="41" t="s">
        <v>16</v>
      </c>
      <c r="D8" s="29"/>
      <c r="E8" s="90"/>
      <c r="F8" s="138">
        <f>'2018 fi 29.9.'!F8</f>
        <v>5559312272.5699997</v>
      </c>
      <c r="G8" s="139"/>
      <c r="H8" s="134">
        <f>'2018 fi 29.9.'!H8</f>
        <v>4.047256309513747E-3</v>
      </c>
      <c r="I8" s="5"/>
    </row>
    <row r="9" spans="1:9" ht="18.899999999999999" customHeight="1">
      <c r="A9" s="39"/>
      <c r="B9" s="67" t="s">
        <v>27</v>
      </c>
      <c r="C9" s="29" t="s">
        <v>17</v>
      </c>
      <c r="D9" s="29"/>
      <c r="E9" s="90"/>
      <c r="F9" s="138">
        <f>'2018 fi 29.9.'!F9</f>
        <v>3103299903.8800011</v>
      </c>
      <c r="G9" s="141"/>
      <c r="H9" s="134">
        <f>'2018 fi 29.9.'!H9</f>
        <v>5.3610099685584389E-2</v>
      </c>
      <c r="I9" s="5"/>
    </row>
    <row r="10" spans="1:9" ht="18.899999999999999" customHeight="1">
      <c r="A10" s="39"/>
      <c r="B10" s="67" t="s">
        <v>27</v>
      </c>
      <c r="C10" s="100" t="s">
        <v>53</v>
      </c>
      <c r="D10" s="29"/>
      <c r="E10" s="90"/>
      <c r="F10" s="138">
        <f>'2018 fi 29.9.'!F10</f>
        <v>491692723.61000037</v>
      </c>
      <c r="G10" s="141"/>
      <c r="H10" s="134">
        <f>'2018 fi 29.9.'!H10</f>
        <v>3.9440534782897441E-3</v>
      </c>
      <c r="I10" s="5"/>
    </row>
    <row r="11" spans="1:9" ht="18.899999999999999" customHeight="1">
      <c r="A11" s="38"/>
      <c r="B11" s="14" t="s">
        <v>18</v>
      </c>
      <c r="C11" s="14"/>
      <c r="D11" s="14"/>
      <c r="E11" s="73"/>
      <c r="F11" s="126"/>
      <c r="G11" s="133">
        <f>'2018 fi 29.9.'!G11</f>
        <v>18971512901.37001</v>
      </c>
      <c r="H11" s="134">
        <f>'2018 fi 29.9.'!H11</f>
        <v>2.3703160133594636E-2</v>
      </c>
      <c r="I11" s="5"/>
    </row>
    <row r="12" spans="1:9" ht="18.899999999999999" customHeight="1">
      <c r="A12" s="38"/>
      <c r="B12" s="14" t="s">
        <v>19</v>
      </c>
      <c r="C12" s="14"/>
      <c r="D12" s="14"/>
      <c r="E12" s="73"/>
      <c r="F12" s="126"/>
      <c r="G12" s="133">
        <f>'2018 fi 29.9.'!G12</f>
        <v>1731567589.6099994</v>
      </c>
      <c r="H12" s="134">
        <f>'2018 fi 29.9.'!H12</f>
        <v>2.508055741500459E-2</v>
      </c>
      <c r="I12" s="5"/>
    </row>
    <row r="13" spans="1:9" ht="18.899999999999999" customHeight="1">
      <c r="A13" s="38"/>
      <c r="B13" s="14" t="s">
        <v>41</v>
      </c>
      <c r="C13" s="82"/>
      <c r="D13" s="82"/>
      <c r="E13" s="91"/>
      <c r="F13" s="126"/>
      <c r="G13" s="133">
        <f>'2018 fi 29.9.'!G13</f>
        <v>898047112.7299999</v>
      </c>
      <c r="H13" s="134">
        <f>'2018 fi 29.9.'!H13</f>
        <v>1.8659685961631922E-2</v>
      </c>
      <c r="I13" s="5"/>
    </row>
    <row r="14" spans="1:9" ht="18.899999999999999" customHeight="1">
      <c r="A14" s="38"/>
      <c r="B14" s="97" t="s">
        <v>38</v>
      </c>
      <c r="C14" s="29" t="s">
        <v>42</v>
      </c>
      <c r="D14" s="84"/>
      <c r="E14" s="92"/>
      <c r="F14" s="132">
        <f>'2018 fi 29.9.'!F14</f>
        <v>881568696.89959741</v>
      </c>
      <c r="G14" s="133"/>
      <c r="H14" s="134">
        <f>'2018 fi 29.9.'!H14</f>
        <v>1.8799137296738211E-2</v>
      </c>
      <c r="I14" s="5"/>
    </row>
    <row r="15" spans="1:9" ht="18.899999999999999" customHeight="1">
      <c r="A15" s="38"/>
      <c r="B15" s="97" t="s">
        <v>27</v>
      </c>
      <c r="C15" s="29" t="s">
        <v>43</v>
      </c>
      <c r="D15" s="85"/>
      <c r="E15" s="93"/>
      <c r="F15" s="132">
        <f>'2018 fi 29.9.'!F15</f>
        <v>15551384.720000001</v>
      </c>
      <c r="G15" s="144"/>
      <c r="H15" s="145">
        <f>'2018 fi 29.9.'!H15</f>
        <v>8.6714940637562243E-3</v>
      </c>
      <c r="I15" s="5"/>
    </row>
    <row r="16" spans="1:9" ht="18.899999999999999" customHeight="1">
      <c r="A16" s="38"/>
      <c r="B16" s="97" t="s">
        <v>27</v>
      </c>
      <c r="C16" s="29" t="s">
        <v>44</v>
      </c>
      <c r="D16" s="85"/>
      <c r="E16" s="93"/>
      <c r="F16" s="132">
        <f>'2018 fi 29.9.'!F16</f>
        <v>712630.01429351838</v>
      </c>
      <c r="G16" s="144"/>
      <c r="H16" s="145">
        <f>'2018 fi 29.9.'!H16</f>
        <v>8.6534405392664437E-2</v>
      </c>
      <c r="I16" s="5"/>
    </row>
    <row r="17" spans="1:9" ht="18.899999999999999" customHeight="1">
      <c r="A17" s="94"/>
      <c r="B17" s="98" t="s">
        <v>27</v>
      </c>
      <c r="C17" s="46" t="s">
        <v>48</v>
      </c>
      <c r="D17" s="86"/>
      <c r="E17" s="95"/>
      <c r="F17" s="132">
        <f>'2018 fi 29.9.'!F17</f>
        <v>214401.09610891339</v>
      </c>
      <c r="G17" s="144"/>
      <c r="H17" s="145">
        <f>'2018 fi 29.9.'!H17</f>
        <v>-3.1868582481266672E-2</v>
      </c>
      <c r="I17" s="5"/>
    </row>
    <row r="18" spans="1:9" ht="18.899999999999999" customHeight="1">
      <c r="A18" s="70" t="s">
        <v>35</v>
      </c>
      <c r="B18" s="71"/>
      <c r="C18" s="71"/>
      <c r="D18" s="71"/>
      <c r="E18" s="72"/>
      <c r="F18" s="151"/>
      <c r="G18" s="152">
        <f>'2018 fi 29.9.'!G18</f>
        <v>5967294537.1600018</v>
      </c>
      <c r="H18" s="153">
        <f>'2018 fi 29.9.'!H18</f>
        <v>6.0161137134291609E-2</v>
      </c>
      <c r="I18" s="5"/>
    </row>
    <row r="19" spans="1:9" ht="18.899999999999999" customHeight="1">
      <c r="A19" s="44"/>
      <c r="B19" s="29" t="s">
        <v>20</v>
      </c>
      <c r="C19" s="29"/>
      <c r="D19" s="14"/>
      <c r="E19" s="73"/>
      <c r="F19" s="156"/>
      <c r="G19" s="157">
        <f>'2018 fi 29.9.'!G19</f>
        <v>4087301473.6428952</v>
      </c>
      <c r="H19" s="134">
        <f>'2018 fi 29.9.'!H19</f>
        <v>4.4649841655742595E-2</v>
      </c>
      <c r="I19" s="5"/>
    </row>
    <row r="20" spans="1:9" ht="18.899999999999999" customHeight="1">
      <c r="A20" s="44"/>
      <c r="B20" s="29" t="s">
        <v>21</v>
      </c>
      <c r="C20" s="29"/>
      <c r="D20" s="14"/>
      <c r="E20" s="73"/>
      <c r="F20" s="156"/>
      <c r="G20" s="157">
        <f>'2018 fi 29.9.'!G20</f>
        <v>1879993063.5171065</v>
      </c>
      <c r="H20" s="134">
        <f>'2018 fi 29.9.'!H20</f>
        <v>9.5526712212824716E-2</v>
      </c>
      <c r="I20" s="5"/>
    </row>
    <row r="21" spans="1:9" ht="18.899999999999999" customHeight="1">
      <c r="A21" s="38"/>
      <c r="B21" s="83" t="s">
        <v>45</v>
      </c>
      <c r="C21" s="85"/>
      <c r="D21" s="85"/>
      <c r="E21" s="87"/>
      <c r="F21" s="156"/>
      <c r="G21" s="158"/>
      <c r="H21" s="159">
        <f>'2018 fi 29.9.'!H21</f>
        <v>0</v>
      </c>
      <c r="I21" s="5"/>
    </row>
    <row r="22" spans="1:9" ht="18.899999999999999" customHeight="1">
      <c r="A22" s="44"/>
      <c r="B22" s="83" t="s">
        <v>50</v>
      </c>
      <c r="C22" s="85"/>
      <c r="D22" s="85"/>
      <c r="E22" s="87"/>
      <c r="F22" s="156"/>
      <c r="G22" s="158"/>
      <c r="H22" s="159">
        <f>'2018 fi 29.9.'!H22</f>
        <v>0</v>
      </c>
      <c r="I22" s="5"/>
    </row>
    <row r="23" spans="1:9" ht="18.899999999999999" customHeight="1">
      <c r="A23" s="102" t="s">
        <v>54</v>
      </c>
      <c r="B23" s="83"/>
      <c r="C23" s="85"/>
      <c r="D23" s="85"/>
      <c r="E23" s="87"/>
      <c r="F23" s="156"/>
      <c r="G23" s="161">
        <f>'2018 fi 29.9.'!G23</f>
        <v>26752729.739999998</v>
      </c>
      <c r="H23" s="134">
        <f>'2018 fi 29.9.'!H23</f>
        <v>2.2539462348563299E-2</v>
      </c>
      <c r="I23" s="5"/>
    </row>
    <row r="24" spans="1:9" ht="18.899999999999999" customHeight="1">
      <c r="A24" s="45" t="s">
        <v>33</v>
      </c>
      <c r="B24" s="35"/>
      <c r="C24" s="35"/>
      <c r="D24" s="35"/>
      <c r="E24" s="76"/>
      <c r="F24" s="151"/>
      <c r="G24" s="165">
        <f>'2018 fi 29.9.'!G24</f>
        <v>1800720793.6300001</v>
      </c>
      <c r="H24" s="153">
        <f>'2018 fi 29.9.'!H24</f>
        <v>7.7552076102542777E-2</v>
      </c>
      <c r="I24" s="5"/>
    </row>
    <row r="25" spans="1:9" ht="18.899999999999999" customHeight="1">
      <c r="A25" s="68"/>
      <c r="B25" s="29" t="s">
        <v>22</v>
      </c>
      <c r="C25" s="29"/>
      <c r="D25" s="14"/>
      <c r="E25" s="77"/>
      <c r="F25" s="156"/>
      <c r="G25" s="133">
        <f>'2018 fi 29.9.'!G25</f>
        <v>1208621339</v>
      </c>
      <c r="H25" s="134">
        <f>'2018 fi 29.9.'!H25</f>
        <v>4.3327910753409027E-2</v>
      </c>
      <c r="I25" s="5"/>
    </row>
    <row r="26" spans="1:9" ht="18.899999999999999" customHeight="1">
      <c r="A26" s="69"/>
      <c r="B26" s="46" t="s">
        <v>23</v>
      </c>
      <c r="C26" s="46"/>
      <c r="D26" s="78"/>
      <c r="E26" s="79"/>
      <c r="F26" s="156"/>
      <c r="G26" s="133">
        <f>'2018 fi 29.9.'!G26</f>
        <v>592099454.63</v>
      </c>
      <c r="H26" s="134">
        <f>'2018 fi 29.9.'!H26</f>
        <v>0.15488155462659825</v>
      </c>
      <c r="I26" s="5"/>
    </row>
    <row r="27" spans="1:9" ht="18.899999999999999" customHeight="1">
      <c r="A27" s="39" t="s">
        <v>64</v>
      </c>
      <c r="B27" s="74"/>
      <c r="C27" s="74"/>
      <c r="D27" s="74"/>
      <c r="E27" s="75"/>
      <c r="F27" s="151"/>
      <c r="G27" s="165">
        <f>'2018 fi 29.9.'!G27</f>
        <v>3509653648.3800001</v>
      </c>
      <c r="H27" s="153">
        <f>'2018 fi 29.9.'!H27</f>
        <v>1.6352826983564661E-2</v>
      </c>
      <c r="I27" s="5"/>
    </row>
    <row r="28" spans="1:9" ht="18.899999999999999" customHeight="1">
      <c r="A28" s="68"/>
      <c r="B28" s="29" t="s">
        <v>22</v>
      </c>
      <c r="C28" s="29"/>
      <c r="D28" s="29"/>
      <c r="E28" s="28"/>
      <c r="F28" s="156"/>
      <c r="G28" s="133">
        <f>'2018 fi 29.9.'!G28</f>
        <v>2976910932</v>
      </c>
      <c r="H28" s="134">
        <f>'2018 fi 29.9.'!H28</f>
        <v>1.2789637838993784E-2</v>
      </c>
      <c r="I28" s="5"/>
    </row>
    <row r="29" spans="1:9" ht="18.899999999999999" customHeight="1">
      <c r="A29" s="69"/>
      <c r="B29" s="46" t="s">
        <v>23</v>
      </c>
      <c r="C29" s="46"/>
      <c r="D29" s="46"/>
      <c r="E29" s="15"/>
      <c r="F29" s="170"/>
      <c r="G29" s="171">
        <f>'2018 fi 29.9.'!G29</f>
        <v>532742716.38</v>
      </c>
      <c r="H29" s="172">
        <f>'2018 fi 29.9.'!H29</f>
        <v>3.6734292647722988E-2</v>
      </c>
      <c r="I29" s="5"/>
    </row>
    <row r="30" spans="1:9">
      <c r="A30" s="5"/>
      <c r="B30" s="5"/>
      <c r="C30" s="5"/>
      <c r="D30" s="5"/>
      <c r="E30" s="32"/>
      <c r="F30" s="32"/>
      <c r="G30" s="32"/>
      <c r="H30" s="5"/>
      <c r="I30" s="5"/>
    </row>
    <row r="31" spans="1:9">
      <c r="A31" s="5"/>
      <c r="B31" s="5"/>
      <c r="C31" s="5"/>
      <c r="D31" s="5"/>
      <c r="E31" s="32"/>
      <c r="F31" s="32"/>
      <c r="G31" s="32"/>
      <c r="H31" s="5"/>
      <c r="I31" s="5"/>
    </row>
    <row r="32" spans="1:9">
      <c r="A32" s="5"/>
      <c r="B32" s="5"/>
      <c r="C32" s="5"/>
      <c r="D32" s="5"/>
      <c r="E32" s="32"/>
      <c r="F32" s="32"/>
      <c r="G32" s="32"/>
      <c r="H32" s="5"/>
      <c r="I32" s="5"/>
    </row>
    <row r="33" spans="1:9">
      <c r="A33" s="5"/>
      <c r="B33" s="5"/>
      <c r="C33" s="5"/>
      <c r="D33" s="5"/>
      <c r="E33" s="32"/>
      <c r="F33" s="32"/>
      <c r="G33" s="32"/>
      <c r="H33" s="5"/>
      <c r="I33" s="5"/>
    </row>
    <row r="34" spans="1:9">
      <c r="A34" s="5"/>
      <c r="B34" s="5"/>
      <c r="C34" s="5"/>
      <c r="D34" s="5"/>
      <c r="E34" s="32"/>
      <c r="F34" s="32"/>
      <c r="G34" s="32"/>
      <c r="H34" s="5"/>
      <c r="I34" s="5"/>
    </row>
    <row r="35" spans="1:9">
      <c r="A35" s="5"/>
      <c r="B35" s="5"/>
      <c r="C35" s="5"/>
      <c r="D35" s="5"/>
      <c r="E35" s="32"/>
      <c r="F35" s="32"/>
      <c r="G35" s="32"/>
      <c r="H35" s="5"/>
      <c r="I35" s="5"/>
    </row>
    <row r="36" spans="1:9">
      <c r="A36" s="5"/>
      <c r="B36" s="5"/>
      <c r="C36" s="5"/>
      <c r="D36" s="5"/>
      <c r="E36" s="32"/>
      <c r="F36" s="32"/>
      <c r="G36" s="32"/>
      <c r="H36" s="5"/>
      <c r="I36" s="5"/>
    </row>
    <row r="37" spans="1:9">
      <c r="A37" s="5"/>
      <c r="B37" s="5"/>
      <c r="C37" s="5"/>
      <c r="D37" s="5"/>
      <c r="E37" s="32"/>
      <c r="F37" s="32"/>
      <c r="G37" s="32"/>
      <c r="H37" s="5"/>
      <c r="I37" s="5"/>
    </row>
    <row r="38" spans="1:9">
      <c r="A38" s="5"/>
      <c r="B38" s="5"/>
      <c r="C38" s="5"/>
      <c r="D38" s="5"/>
      <c r="E38" s="32"/>
      <c r="F38" s="32"/>
      <c r="G38" s="32"/>
      <c r="H38" s="5"/>
      <c r="I38" s="5"/>
    </row>
    <row r="39" spans="1:9">
      <c r="A39" s="5"/>
      <c r="B39" s="5"/>
      <c r="C39" s="5"/>
      <c r="D39" s="5"/>
      <c r="E39" s="32"/>
      <c r="F39" s="32"/>
      <c r="G39" s="32"/>
      <c r="H39" s="5"/>
      <c r="I39" s="5"/>
    </row>
    <row r="40" spans="1:9">
      <c r="A40" s="5"/>
      <c r="B40" s="5"/>
      <c r="C40" s="5"/>
      <c r="D40" s="5"/>
      <c r="E40" s="32"/>
      <c r="F40" s="32"/>
      <c r="G40" s="32"/>
      <c r="H40" s="5"/>
      <c r="I40" s="5"/>
    </row>
    <row r="41" spans="1:9">
      <c r="A41" s="5"/>
      <c r="B41" s="5"/>
      <c r="C41" s="5"/>
      <c r="D41" s="5"/>
      <c r="E41" s="32"/>
      <c r="F41" s="32"/>
      <c r="G41" s="32"/>
      <c r="H41" s="5"/>
      <c r="I41" s="5"/>
    </row>
    <row r="42" spans="1:9">
      <c r="A42" s="5"/>
      <c r="B42" s="5"/>
      <c r="C42" s="5"/>
      <c r="D42" s="5"/>
      <c r="E42" s="32"/>
      <c r="F42" s="32"/>
      <c r="G42" s="32"/>
      <c r="H42" s="5"/>
      <c r="I42" s="5"/>
    </row>
    <row r="43" spans="1:9">
      <c r="A43" s="5"/>
      <c r="B43" s="5"/>
      <c r="C43" s="5"/>
      <c r="D43" s="5"/>
      <c r="E43" s="32"/>
      <c r="F43" s="32"/>
      <c r="G43" s="32"/>
      <c r="H43" s="5"/>
      <c r="I43" s="5"/>
    </row>
    <row r="44" spans="1:9">
      <c r="A44" s="5"/>
      <c r="B44" s="5"/>
      <c r="C44" s="5"/>
      <c r="D44" s="5"/>
      <c r="E44" s="32"/>
      <c r="F44" s="32"/>
      <c r="G44" s="32"/>
      <c r="H44" s="5"/>
      <c r="I44" s="5"/>
    </row>
    <row r="45" spans="1:9">
      <c r="A45" s="5"/>
      <c r="B45" s="5"/>
      <c r="C45" s="5"/>
      <c r="D45" s="5"/>
      <c r="E45" s="32"/>
      <c r="F45" s="32"/>
      <c r="G45" s="32"/>
      <c r="H45" s="5"/>
      <c r="I45" s="5"/>
    </row>
    <row r="46" spans="1:9">
      <c r="A46" s="5"/>
      <c r="B46" s="5"/>
      <c r="C46" s="5"/>
      <c r="D46" s="5"/>
      <c r="E46" s="32"/>
      <c r="F46" s="32"/>
      <c r="G46" s="32"/>
      <c r="H46" s="5"/>
      <c r="I46" s="5"/>
    </row>
    <row r="47" spans="1:9">
      <c r="A47" s="5"/>
      <c r="B47" s="5"/>
      <c r="C47" s="5"/>
      <c r="D47" s="5"/>
      <c r="E47" s="32"/>
      <c r="F47" s="32"/>
      <c r="G47" s="32"/>
      <c r="H47" s="5"/>
      <c r="I47" s="5"/>
    </row>
    <row r="48" spans="1:9">
      <c r="A48" s="5"/>
      <c r="B48" s="5"/>
      <c r="C48" s="5"/>
      <c r="D48" s="5"/>
      <c r="E48" s="32"/>
      <c r="F48" s="32"/>
      <c r="G48" s="32"/>
      <c r="H48" s="5"/>
      <c r="I48" s="5"/>
    </row>
    <row r="49" spans="1:9">
      <c r="A49" s="5"/>
      <c r="B49" s="5"/>
      <c r="C49" s="5"/>
      <c r="D49" s="5"/>
      <c r="E49" s="32"/>
      <c r="F49" s="32"/>
      <c r="G49" s="32"/>
      <c r="H49" s="5"/>
      <c r="I49" s="5"/>
    </row>
    <row r="50" spans="1:9">
      <c r="A50" s="5"/>
      <c r="B50" s="5"/>
      <c r="C50" s="5"/>
      <c r="D50" s="5"/>
      <c r="E50" s="32"/>
      <c r="F50" s="32"/>
      <c r="G50" s="32"/>
      <c r="H50" s="5"/>
      <c r="I50" s="5"/>
    </row>
    <row r="51" spans="1:9">
      <c r="A51" s="5"/>
      <c r="B51" s="5"/>
      <c r="C51" s="5"/>
      <c r="D51" s="5"/>
      <c r="E51" s="32"/>
      <c r="F51" s="32"/>
      <c r="G51" s="32"/>
      <c r="H51" s="5"/>
      <c r="I51" s="5"/>
    </row>
    <row r="52" spans="1:9">
      <c r="A52" s="5"/>
      <c r="B52" s="5"/>
      <c r="C52" s="5"/>
      <c r="D52" s="5"/>
      <c r="E52" s="32"/>
      <c r="F52" s="32"/>
      <c r="G52" s="32"/>
      <c r="H52" s="5"/>
      <c r="I52" s="5"/>
    </row>
    <row r="53" spans="1:9">
      <c r="A53" s="5"/>
      <c r="B53" s="5"/>
      <c r="C53" s="5"/>
      <c r="D53" s="5"/>
      <c r="E53" s="32"/>
      <c r="F53" s="32"/>
      <c r="G53" s="32"/>
      <c r="H53" s="5"/>
      <c r="I53" s="5"/>
    </row>
    <row r="54" spans="1:9">
      <c r="A54" s="5"/>
      <c r="B54" s="5"/>
      <c r="C54" s="5"/>
      <c r="D54" s="5"/>
      <c r="E54" s="32"/>
      <c r="F54" s="32"/>
      <c r="G54" s="32"/>
      <c r="H54" s="5"/>
      <c r="I54" s="5"/>
    </row>
    <row r="55" spans="1:9">
      <c r="A55" s="5"/>
      <c r="B55" s="5"/>
      <c r="C55" s="5"/>
      <c r="D55" s="5"/>
      <c r="E55" s="32"/>
      <c r="F55" s="32"/>
      <c r="G55" s="32"/>
      <c r="H55" s="5"/>
      <c r="I55" s="5"/>
    </row>
    <row r="56" spans="1:9">
      <c r="A56" s="5"/>
      <c r="B56" s="5"/>
      <c r="C56" s="5"/>
      <c r="D56" s="5"/>
      <c r="E56" s="32"/>
      <c r="F56" s="32"/>
      <c r="G56" s="32"/>
      <c r="H56" s="5"/>
      <c r="I56" s="5"/>
    </row>
    <row r="57" spans="1:9">
      <c r="A57" s="5"/>
      <c r="B57" s="5"/>
      <c r="C57" s="5"/>
      <c r="D57" s="5"/>
      <c r="E57" s="32"/>
      <c r="F57" s="32"/>
      <c r="G57" s="32"/>
      <c r="H57" s="5"/>
      <c r="I57" s="5"/>
    </row>
    <row r="58" spans="1:9">
      <c r="A58" s="5"/>
      <c r="B58" s="5"/>
      <c r="C58" s="5"/>
      <c r="D58" s="5"/>
      <c r="E58" s="32"/>
      <c r="F58" s="32"/>
      <c r="G58" s="32"/>
      <c r="H58" s="5"/>
      <c r="I58" s="5"/>
    </row>
    <row r="59" spans="1:9">
      <c r="A59" s="5"/>
      <c r="B59" s="5"/>
      <c r="C59" s="5"/>
      <c r="D59" s="5"/>
      <c r="E59" s="32"/>
      <c r="F59" s="32"/>
      <c r="G59" s="32"/>
      <c r="H59" s="5"/>
      <c r="I59" s="5"/>
    </row>
    <row r="60" spans="1:9">
      <c r="A60" s="5"/>
      <c r="B60" s="5"/>
      <c r="C60" s="5"/>
      <c r="D60" s="5"/>
      <c r="E60" s="32"/>
      <c r="F60" s="32"/>
      <c r="G60" s="32"/>
      <c r="H60" s="5"/>
      <c r="I60" s="5"/>
    </row>
    <row r="61" spans="1:9">
      <c r="A61" s="5"/>
      <c r="B61" s="5"/>
      <c r="C61" s="5"/>
      <c r="D61" s="5"/>
      <c r="E61" s="32"/>
      <c r="F61" s="32"/>
      <c r="G61" s="32"/>
      <c r="H61" s="5"/>
      <c r="I61" s="5"/>
    </row>
    <row r="62" spans="1:9">
      <c r="A62" s="5"/>
      <c r="B62" s="5"/>
      <c r="C62" s="5"/>
      <c r="D62" s="5"/>
      <c r="E62" s="32"/>
      <c r="F62" s="32"/>
      <c r="G62" s="32"/>
      <c r="H62" s="5"/>
      <c r="I62" s="5"/>
    </row>
    <row r="63" spans="1:9">
      <c r="A63" s="5"/>
      <c r="B63" s="5"/>
      <c r="C63" s="5"/>
      <c r="D63" s="5"/>
      <c r="E63" s="32"/>
      <c r="F63" s="32"/>
      <c r="G63" s="32"/>
      <c r="H63" s="5"/>
      <c r="I63" s="5"/>
    </row>
    <row r="64" spans="1:9">
      <c r="A64" s="5"/>
      <c r="B64" s="5"/>
      <c r="C64" s="5"/>
      <c r="D64" s="5"/>
      <c r="E64" s="32"/>
      <c r="F64" s="32"/>
      <c r="G64" s="32"/>
      <c r="H64" s="5"/>
      <c r="I64" s="5"/>
    </row>
    <row r="65" spans="1:9">
      <c r="A65" s="5"/>
      <c r="B65" s="5"/>
      <c r="C65" s="5"/>
      <c r="D65" s="5"/>
      <c r="E65" s="32"/>
      <c r="F65" s="32"/>
      <c r="G65" s="32"/>
      <c r="H65" s="5"/>
      <c r="I65" s="5"/>
    </row>
    <row r="66" spans="1:9">
      <c r="A66" s="5"/>
      <c r="B66" s="5"/>
      <c r="C66" s="5"/>
      <c r="D66" s="5"/>
      <c r="E66" s="32"/>
      <c r="F66" s="32"/>
      <c r="G66" s="32"/>
      <c r="H66" s="5"/>
      <c r="I66" s="5"/>
    </row>
    <row r="67" spans="1:9">
      <c r="A67" s="5"/>
      <c r="B67" s="5"/>
      <c r="C67" s="5"/>
      <c r="D67" s="5"/>
      <c r="E67" s="32"/>
      <c r="F67" s="32"/>
      <c r="G67" s="32"/>
      <c r="H67" s="5"/>
      <c r="I67" s="5"/>
    </row>
  </sheetData>
  <mergeCells count="1">
    <mergeCell ref="F5:G5"/>
  </mergeCells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7"/>
  <sheetViews>
    <sheetView showGridLines="0" workbookViewId="0"/>
  </sheetViews>
  <sheetFormatPr defaultRowHeight="13.2"/>
  <cols>
    <col min="1" max="3" width="3.6640625" customWidth="1"/>
    <col min="4" max="4" width="13.6640625" customWidth="1"/>
    <col min="5" max="5" width="13.6640625" style="9" customWidth="1"/>
    <col min="6" max="7" width="14.6640625" style="9" customWidth="1"/>
    <col min="8" max="8" width="10.6640625" customWidth="1"/>
    <col min="15" max="16" width="13.77734375" bestFit="1" customWidth="1"/>
    <col min="18" max="18" width="13.44140625" bestFit="1" customWidth="1"/>
    <col min="19" max="19" width="11.109375" bestFit="1" customWidth="1"/>
  </cols>
  <sheetData>
    <row r="1" spans="1:19" ht="17.100000000000001" customHeight="1">
      <c r="A1" s="107" t="s">
        <v>0</v>
      </c>
      <c r="B1" s="108"/>
      <c r="C1" s="19"/>
      <c r="D1" s="19"/>
      <c r="E1" s="23"/>
      <c r="F1" s="109" t="s">
        <v>8</v>
      </c>
      <c r="G1" s="23"/>
      <c r="H1" s="24" t="s">
        <v>11</v>
      </c>
    </row>
    <row r="2" spans="1:19" ht="17.100000000000001" customHeight="1">
      <c r="A2" s="110" t="s">
        <v>62</v>
      </c>
      <c r="B2" s="111"/>
      <c r="C2" s="112"/>
      <c r="D2" s="113"/>
      <c r="E2" s="114"/>
      <c r="F2" s="115"/>
      <c r="G2" s="25"/>
      <c r="H2" s="81">
        <v>43715</v>
      </c>
    </row>
    <row r="3" spans="1:19" ht="17.100000000000001" customHeight="1">
      <c r="A3" s="116"/>
      <c r="B3" s="111"/>
      <c r="C3" s="111"/>
      <c r="D3" s="111"/>
      <c r="E3" s="115"/>
      <c r="F3" s="117"/>
      <c r="G3" s="118" t="s">
        <v>1</v>
      </c>
      <c r="H3" s="27">
        <v>2018</v>
      </c>
    </row>
    <row r="4" spans="1:19" ht="17.100000000000001" customHeight="1">
      <c r="A4" s="119"/>
      <c r="B4" s="111"/>
      <c r="C4" s="111"/>
      <c r="D4" s="111"/>
      <c r="E4" s="115"/>
      <c r="F4" s="117"/>
      <c r="G4" s="117"/>
      <c r="H4" s="112"/>
    </row>
    <row r="5" spans="1:19" ht="17.100000000000001" customHeight="1">
      <c r="A5" s="120"/>
      <c r="B5" s="120"/>
      <c r="C5" s="120"/>
      <c r="D5" s="120"/>
      <c r="E5" s="121"/>
      <c r="F5" s="176" t="s">
        <v>25</v>
      </c>
      <c r="G5" s="177"/>
      <c r="H5" s="122" t="s">
        <v>31</v>
      </c>
    </row>
    <row r="6" spans="1:19" ht="18.899999999999999" customHeight="1">
      <c r="A6" s="123" t="s">
        <v>26</v>
      </c>
      <c r="B6" s="124"/>
      <c r="C6" s="124"/>
      <c r="D6" s="124"/>
      <c r="E6" s="125"/>
      <c r="F6" s="126"/>
      <c r="G6" s="127">
        <v>30684507026.880009</v>
      </c>
      <c r="H6" s="128">
        <v>2.0262860494962398E-2</v>
      </c>
      <c r="I6" s="5"/>
    </row>
    <row r="7" spans="1:19" ht="18.899999999999999" customHeight="1">
      <c r="A7" s="129"/>
      <c r="B7" s="111" t="s">
        <v>52</v>
      </c>
      <c r="C7" s="130"/>
      <c r="D7" s="130"/>
      <c r="E7" s="131"/>
      <c r="F7" s="132"/>
      <c r="G7" s="133">
        <v>9080596183.1699963</v>
      </c>
      <c r="H7" s="134">
        <v>1.2097021355828019E-2</v>
      </c>
      <c r="I7" s="5"/>
    </row>
    <row r="8" spans="1:19" ht="18.899999999999999" customHeight="1">
      <c r="A8" s="135"/>
      <c r="B8" s="136" t="s">
        <v>27</v>
      </c>
      <c r="C8" s="130" t="s">
        <v>2</v>
      </c>
      <c r="D8" s="130"/>
      <c r="E8" s="137"/>
      <c r="F8" s="138">
        <v>5573574591.6299982</v>
      </c>
      <c r="G8" s="139"/>
      <c r="H8" s="134">
        <v>6.623122103464274E-3</v>
      </c>
      <c r="I8" s="5"/>
    </row>
    <row r="9" spans="1:19" ht="18.899999999999999" customHeight="1">
      <c r="A9" s="135"/>
      <c r="B9" s="140" t="s">
        <v>27</v>
      </c>
      <c r="C9" s="130" t="s">
        <v>3</v>
      </c>
      <c r="D9" s="130"/>
      <c r="E9" s="137"/>
      <c r="F9" s="138">
        <v>3015517311.4999981</v>
      </c>
      <c r="G9" s="141"/>
      <c r="H9" s="134">
        <v>2.3806784255929303E-2</v>
      </c>
      <c r="I9" s="5"/>
      <c r="O9" s="174"/>
      <c r="P9" s="9"/>
    </row>
    <row r="10" spans="1:19" ht="18.899999999999999" customHeight="1">
      <c r="A10" s="135"/>
      <c r="B10" s="140" t="s">
        <v>27</v>
      </c>
      <c r="C10" s="130" t="s">
        <v>55</v>
      </c>
      <c r="D10" s="130"/>
      <c r="E10" s="137"/>
      <c r="F10" s="138">
        <v>491504280.03999984</v>
      </c>
      <c r="G10" s="141"/>
      <c r="H10" s="134">
        <v>3.5592871548648652E-3</v>
      </c>
      <c r="I10" s="5"/>
      <c r="O10" s="174"/>
      <c r="P10" s="9"/>
      <c r="R10" s="9"/>
    </row>
    <row r="11" spans="1:19" ht="18.899999999999999" customHeight="1">
      <c r="A11" s="129"/>
      <c r="B11" s="130" t="s">
        <v>4</v>
      </c>
      <c r="C11" s="130"/>
      <c r="D11" s="130"/>
      <c r="E11" s="131"/>
      <c r="F11" s="126"/>
      <c r="G11" s="133">
        <v>18974199548.830013</v>
      </c>
      <c r="H11" s="134">
        <v>2.3848131676416306E-2</v>
      </c>
      <c r="I11" s="5"/>
      <c r="O11" s="174"/>
      <c r="P11" s="9"/>
      <c r="R11" s="9"/>
      <c r="S11" s="9"/>
    </row>
    <row r="12" spans="1:19" ht="18.899999999999999" customHeight="1">
      <c r="A12" s="129"/>
      <c r="B12" s="130" t="s">
        <v>5</v>
      </c>
      <c r="C12" s="130"/>
      <c r="D12" s="130"/>
      <c r="E12" s="131"/>
      <c r="F12" s="126"/>
      <c r="G12" s="133">
        <v>1731529767.2399995</v>
      </c>
      <c r="H12" s="134">
        <v>2.5058166734816867E-2</v>
      </c>
      <c r="I12" s="5"/>
      <c r="P12" s="9"/>
      <c r="R12" s="9"/>
      <c r="S12" s="9"/>
    </row>
    <row r="13" spans="1:19" ht="18.899999999999999" customHeight="1">
      <c r="A13" s="129"/>
      <c r="B13" s="130" t="s">
        <v>36</v>
      </c>
      <c r="C13" s="130"/>
      <c r="D13" s="130"/>
      <c r="E13" s="131"/>
      <c r="F13" s="126"/>
      <c r="G13" s="133">
        <v>898181527.64000046</v>
      </c>
      <c r="H13" s="134">
        <v>1.8812153519367936E-2</v>
      </c>
      <c r="I13" s="5"/>
      <c r="S13" s="9"/>
    </row>
    <row r="14" spans="1:19" ht="18.899999999999999" customHeight="1">
      <c r="A14" s="129"/>
      <c r="B14" s="142" t="s">
        <v>27</v>
      </c>
      <c r="C14" s="130" t="s">
        <v>37</v>
      </c>
      <c r="D14" s="130"/>
      <c r="E14" s="131"/>
      <c r="F14" s="132">
        <v>881706974.92000043</v>
      </c>
      <c r="G14" s="133"/>
      <c r="H14" s="134">
        <v>1.8958940529758106E-2</v>
      </c>
      <c r="I14" s="5"/>
      <c r="S14" s="9"/>
    </row>
    <row r="15" spans="1:19" ht="18.899999999999999" customHeight="1">
      <c r="A15" s="129"/>
      <c r="B15" s="142" t="s">
        <v>38</v>
      </c>
      <c r="C15" s="111" t="s">
        <v>39</v>
      </c>
      <c r="D15" s="111"/>
      <c r="E15" s="143"/>
      <c r="F15" s="132">
        <v>15551384.720000001</v>
      </c>
      <c r="G15" s="144"/>
      <c r="H15" s="145">
        <v>8.6714940637562243E-3</v>
      </c>
      <c r="I15" s="5"/>
      <c r="P15" s="9"/>
    </row>
    <row r="16" spans="1:19" ht="18.899999999999999" customHeight="1">
      <c r="A16" s="129"/>
      <c r="B16" s="142" t="s">
        <v>38</v>
      </c>
      <c r="C16" s="111" t="s">
        <v>46</v>
      </c>
      <c r="D16" s="111"/>
      <c r="E16" s="143"/>
      <c r="F16" s="132">
        <v>709956</v>
      </c>
      <c r="G16" s="144"/>
      <c r="H16" s="145">
        <v>8.245738299374139E-2</v>
      </c>
      <c r="I16" s="5"/>
      <c r="P16" s="9"/>
    </row>
    <row r="17" spans="1:16" ht="18.899999999999999" customHeight="1">
      <c r="A17" s="146"/>
      <c r="B17" s="147" t="s">
        <v>38</v>
      </c>
      <c r="C17" s="148" t="s">
        <v>47</v>
      </c>
      <c r="D17" s="148"/>
      <c r="E17" s="149"/>
      <c r="F17" s="132">
        <v>213212</v>
      </c>
      <c r="G17" s="144"/>
      <c r="H17" s="145">
        <v>-3.7237964086030195E-2</v>
      </c>
      <c r="I17" s="5"/>
      <c r="P17" s="175"/>
    </row>
    <row r="18" spans="1:16" ht="18.899999999999999" customHeight="1">
      <c r="A18" s="123" t="s">
        <v>28</v>
      </c>
      <c r="B18" s="124"/>
      <c r="C18" s="124"/>
      <c r="D18" s="124"/>
      <c r="E18" s="150"/>
      <c r="F18" s="151"/>
      <c r="G18" s="152">
        <v>5988950350.8600016</v>
      </c>
      <c r="H18" s="153">
        <v>6.4008551056093266E-2</v>
      </c>
      <c r="I18" s="5"/>
    </row>
    <row r="19" spans="1:16" ht="18.899999999999999" customHeight="1">
      <c r="A19" s="154"/>
      <c r="B19" s="130" t="s">
        <v>6</v>
      </c>
      <c r="C19" s="130"/>
      <c r="D19" s="130"/>
      <c r="E19" s="155"/>
      <c r="F19" s="156"/>
      <c r="G19" s="157">
        <v>4101463647.9306903</v>
      </c>
      <c r="H19" s="134">
        <v>4.8269470210829279E-2</v>
      </c>
      <c r="I19" s="5"/>
    </row>
    <row r="20" spans="1:16" ht="18.899999999999999" customHeight="1">
      <c r="A20" s="154"/>
      <c r="B20" s="130" t="s">
        <v>7</v>
      </c>
      <c r="C20" s="130"/>
      <c r="D20" s="130"/>
      <c r="E20" s="155"/>
      <c r="F20" s="156"/>
      <c r="G20" s="157">
        <v>1887486702.9293113</v>
      </c>
      <c r="H20" s="134">
        <v>9.9893474147787931E-2</v>
      </c>
      <c r="I20" s="5"/>
      <c r="P20" s="9"/>
    </row>
    <row r="21" spans="1:16" ht="18.899999999999999" customHeight="1">
      <c r="A21" s="154"/>
      <c r="B21" s="130" t="s">
        <v>40</v>
      </c>
      <c r="C21" s="130"/>
      <c r="D21" s="130"/>
      <c r="E21" s="155"/>
      <c r="F21" s="156"/>
      <c r="G21" s="158">
        <v>0</v>
      </c>
      <c r="H21" s="159"/>
      <c r="I21" s="5"/>
    </row>
    <row r="22" spans="1:16" ht="18.899999999999999" customHeight="1">
      <c r="A22" s="154"/>
      <c r="B22" s="130" t="s">
        <v>49</v>
      </c>
      <c r="C22" s="130"/>
      <c r="D22" s="130"/>
      <c r="E22" s="155"/>
      <c r="F22" s="156"/>
      <c r="G22" s="158">
        <v>0</v>
      </c>
      <c r="H22" s="159"/>
      <c r="I22" s="5"/>
      <c r="P22" s="9"/>
    </row>
    <row r="23" spans="1:16" ht="18.899999999999999" customHeight="1">
      <c r="A23" s="160" t="s">
        <v>56</v>
      </c>
      <c r="B23" s="130"/>
      <c r="C23" s="130"/>
      <c r="D23" s="130"/>
      <c r="E23" s="155"/>
      <c r="F23" s="156"/>
      <c r="G23" s="161">
        <v>25644060.870000001</v>
      </c>
      <c r="H23" s="134">
        <v>-1.9835939386885437E-2</v>
      </c>
      <c r="I23" s="5"/>
    </row>
    <row r="24" spans="1:16" ht="18.899999999999999" customHeight="1">
      <c r="A24" s="162" t="s">
        <v>29</v>
      </c>
      <c r="B24" s="163"/>
      <c r="C24" s="163"/>
      <c r="D24" s="163"/>
      <c r="E24" s="164"/>
      <c r="F24" s="151"/>
      <c r="G24" s="165">
        <v>1765957966.9400001</v>
      </c>
      <c r="H24" s="153">
        <v>5.6749986070866676E-2</v>
      </c>
      <c r="I24" s="5"/>
    </row>
    <row r="25" spans="1:16" ht="18.899999999999999" customHeight="1">
      <c r="A25" s="154"/>
      <c r="B25" s="130" t="s">
        <v>10</v>
      </c>
      <c r="C25" s="130"/>
      <c r="D25" s="111"/>
      <c r="E25" s="115"/>
      <c r="F25" s="156"/>
      <c r="G25" s="133">
        <v>1198342833.6800001</v>
      </c>
      <c r="H25" s="134">
        <v>3.4455114009595E-2</v>
      </c>
      <c r="I25" s="5"/>
    </row>
    <row r="26" spans="1:16" ht="18.899999999999999" customHeight="1">
      <c r="A26" s="154"/>
      <c r="B26" s="130" t="s">
        <v>9</v>
      </c>
      <c r="C26" s="130"/>
      <c r="D26" s="111"/>
      <c r="E26" s="115"/>
      <c r="F26" s="156"/>
      <c r="G26" s="133">
        <v>567615133.25999999</v>
      </c>
      <c r="H26" s="134">
        <v>0.10712523445664845</v>
      </c>
      <c r="I26" s="5"/>
    </row>
    <row r="27" spans="1:16" ht="18.899999999999999" customHeight="1">
      <c r="A27" s="162" t="s">
        <v>63</v>
      </c>
      <c r="B27" s="163"/>
      <c r="C27" s="163"/>
      <c r="D27" s="163"/>
      <c r="E27" s="166"/>
      <c r="F27" s="151"/>
      <c r="G27" s="165">
        <v>3477928869.6799998</v>
      </c>
      <c r="H27" s="153">
        <v>7.165718582695435E-3</v>
      </c>
      <c r="I27" s="5"/>
    </row>
    <row r="28" spans="1:16" ht="18.899999999999999" customHeight="1">
      <c r="A28" s="154"/>
      <c r="B28" s="130" t="s">
        <v>10</v>
      </c>
      <c r="C28" s="130"/>
      <c r="D28" s="130"/>
      <c r="E28" s="115"/>
      <c r="F28" s="156"/>
      <c r="G28" s="133">
        <v>2989628614.1799998</v>
      </c>
      <c r="H28" s="134">
        <v>1.7116383591033957E-2</v>
      </c>
      <c r="I28" s="5"/>
    </row>
    <row r="29" spans="1:16" ht="18.899999999999999" customHeight="1">
      <c r="A29" s="167"/>
      <c r="B29" s="168" t="s">
        <v>9</v>
      </c>
      <c r="C29" s="168"/>
      <c r="D29" s="168"/>
      <c r="E29" s="169"/>
      <c r="F29" s="170"/>
      <c r="G29" s="171">
        <v>488300255.5</v>
      </c>
      <c r="H29" s="172">
        <v>-4.9752151610082729E-2</v>
      </c>
      <c r="I29" s="5"/>
    </row>
    <row r="30" spans="1:16">
      <c r="A30" s="5"/>
      <c r="B30" s="5"/>
      <c r="C30" s="5"/>
      <c r="D30" s="5"/>
      <c r="E30" s="32"/>
      <c r="F30" s="32"/>
      <c r="G30" s="32"/>
      <c r="H30" s="5"/>
      <c r="I30" s="5"/>
    </row>
    <row r="31" spans="1:16">
      <c r="A31" s="5"/>
      <c r="B31" s="5"/>
      <c r="C31" s="5"/>
      <c r="D31" s="5"/>
      <c r="E31" s="32"/>
      <c r="F31" s="32"/>
      <c r="G31" s="32"/>
      <c r="H31" s="5"/>
      <c r="I31" s="5"/>
    </row>
    <row r="32" spans="1:16">
      <c r="A32" s="5"/>
      <c r="B32" s="5"/>
      <c r="C32" s="5"/>
      <c r="D32" s="5"/>
      <c r="E32" s="32"/>
      <c r="F32" s="32"/>
      <c r="G32" s="32"/>
      <c r="H32" s="5"/>
      <c r="I32" s="5"/>
    </row>
    <row r="33" spans="1:9">
      <c r="A33" s="5"/>
      <c r="B33" s="5"/>
      <c r="C33" s="5"/>
      <c r="D33" s="5"/>
      <c r="E33" s="32"/>
      <c r="F33" s="32"/>
      <c r="G33" s="32"/>
      <c r="H33" s="5"/>
      <c r="I33" s="5"/>
    </row>
    <row r="34" spans="1:9">
      <c r="A34" s="5"/>
      <c r="B34" s="5"/>
      <c r="C34" s="5"/>
      <c r="D34" s="5"/>
      <c r="E34" s="32"/>
      <c r="F34" s="32"/>
      <c r="G34" s="32"/>
      <c r="H34" s="5"/>
      <c r="I34" s="5"/>
    </row>
    <row r="35" spans="1:9">
      <c r="A35" s="5"/>
      <c r="B35" s="5"/>
      <c r="C35" s="5"/>
      <c r="D35" s="5"/>
      <c r="E35" s="32"/>
      <c r="F35" s="32"/>
      <c r="G35" s="32"/>
      <c r="H35" s="5"/>
      <c r="I35" s="5"/>
    </row>
    <row r="36" spans="1:9">
      <c r="A36" s="5"/>
      <c r="B36" s="5"/>
      <c r="C36" s="5"/>
      <c r="D36" s="5"/>
      <c r="E36" s="32"/>
      <c r="F36" s="32"/>
      <c r="G36" s="32"/>
      <c r="H36" s="5"/>
      <c r="I36" s="5"/>
    </row>
    <row r="37" spans="1:9">
      <c r="A37" s="5"/>
      <c r="B37" s="5"/>
      <c r="C37" s="5"/>
      <c r="D37" s="5"/>
      <c r="E37" s="32"/>
      <c r="F37" s="32"/>
      <c r="G37" s="32"/>
      <c r="H37" s="5"/>
      <c r="I37" s="5"/>
    </row>
    <row r="38" spans="1:9">
      <c r="A38" s="5"/>
      <c r="B38" s="5"/>
      <c r="C38" s="5"/>
      <c r="D38" s="5"/>
      <c r="E38" s="32"/>
      <c r="F38" s="32"/>
      <c r="G38" s="32"/>
      <c r="H38" s="5"/>
      <c r="I38" s="5"/>
    </row>
    <row r="39" spans="1:9">
      <c r="A39" s="5"/>
      <c r="B39" s="5"/>
      <c r="C39" s="5"/>
      <c r="D39" s="5"/>
      <c r="E39" s="32"/>
      <c r="F39" s="32"/>
      <c r="G39" s="32"/>
      <c r="H39" s="5"/>
      <c r="I39" s="5"/>
    </row>
    <row r="40" spans="1:9">
      <c r="A40" s="5"/>
      <c r="B40" s="5"/>
      <c r="C40" s="5"/>
      <c r="D40" s="5"/>
      <c r="E40" s="32"/>
      <c r="F40" s="32"/>
      <c r="G40" s="32"/>
      <c r="H40" s="5"/>
      <c r="I40" s="5"/>
    </row>
    <row r="41" spans="1:9">
      <c r="A41" s="5"/>
      <c r="B41" s="5"/>
      <c r="C41" s="5"/>
      <c r="D41" s="5"/>
      <c r="E41" s="32"/>
      <c r="F41" s="32"/>
      <c r="G41" s="32"/>
      <c r="H41" s="5"/>
      <c r="I41" s="5"/>
    </row>
    <row r="42" spans="1:9">
      <c r="A42" s="5"/>
      <c r="B42" s="5"/>
      <c r="C42" s="5"/>
      <c r="D42" s="5"/>
      <c r="E42" s="32"/>
      <c r="F42" s="32"/>
      <c r="G42" s="32"/>
      <c r="H42" s="5"/>
      <c r="I42" s="5"/>
    </row>
    <row r="43" spans="1:9">
      <c r="A43" s="5"/>
      <c r="B43" s="5"/>
      <c r="C43" s="5"/>
      <c r="D43" s="5"/>
      <c r="E43" s="32"/>
      <c r="F43" s="32"/>
      <c r="G43" s="32"/>
      <c r="H43" s="5"/>
      <c r="I43" s="5"/>
    </row>
    <row r="44" spans="1:9">
      <c r="A44" s="5"/>
      <c r="B44" s="5"/>
      <c r="C44" s="5"/>
      <c r="D44" s="5"/>
      <c r="E44" s="32"/>
      <c r="F44" s="32"/>
      <c r="G44" s="32"/>
      <c r="H44" s="5"/>
      <c r="I44" s="5"/>
    </row>
    <row r="45" spans="1:9">
      <c r="A45" s="5"/>
      <c r="B45" s="5"/>
      <c r="C45" s="5"/>
      <c r="D45" s="5"/>
      <c r="E45" s="32"/>
      <c r="F45" s="32"/>
      <c r="G45" s="32"/>
      <c r="H45" s="5"/>
      <c r="I45" s="5"/>
    </row>
    <row r="46" spans="1:9">
      <c r="A46" s="5"/>
      <c r="B46" s="5"/>
      <c r="C46" s="5"/>
      <c r="D46" s="5"/>
      <c r="E46" s="32"/>
      <c r="F46" s="32"/>
      <c r="G46" s="32"/>
      <c r="H46" s="5"/>
      <c r="I46" s="5"/>
    </row>
    <row r="47" spans="1:9">
      <c r="A47" s="5"/>
      <c r="B47" s="5"/>
      <c r="C47" s="5"/>
      <c r="D47" s="5"/>
      <c r="E47" s="32"/>
      <c r="F47" s="32"/>
      <c r="G47" s="32"/>
      <c r="H47" s="5"/>
      <c r="I47" s="5"/>
    </row>
    <row r="48" spans="1:9">
      <c r="A48" s="5"/>
      <c r="B48" s="5"/>
      <c r="C48" s="5"/>
      <c r="D48" s="5"/>
      <c r="E48" s="32"/>
      <c r="F48" s="32"/>
      <c r="G48" s="32"/>
      <c r="H48" s="5"/>
      <c r="I48" s="5"/>
    </row>
    <row r="49" spans="1:9">
      <c r="A49" s="5"/>
      <c r="B49" s="5"/>
      <c r="C49" s="5"/>
      <c r="D49" s="5"/>
      <c r="E49" s="32"/>
      <c r="F49" s="32"/>
      <c r="G49" s="32"/>
      <c r="H49" s="5"/>
      <c r="I49" s="5"/>
    </row>
    <row r="50" spans="1:9">
      <c r="A50" s="5"/>
      <c r="B50" s="5"/>
      <c r="C50" s="5"/>
      <c r="D50" s="5"/>
      <c r="E50" s="32"/>
      <c r="F50" s="32"/>
      <c r="G50" s="32"/>
      <c r="H50" s="5"/>
      <c r="I50" s="5"/>
    </row>
    <row r="51" spans="1:9">
      <c r="A51" s="5"/>
      <c r="B51" s="5"/>
      <c r="C51" s="5"/>
      <c r="D51" s="5"/>
      <c r="E51" s="32"/>
      <c r="F51" s="32"/>
      <c r="G51" s="32"/>
      <c r="H51" s="5"/>
      <c r="I51" s="5"/>
    </row>
    <row r="52" spans="1:9">
      <c r="A52" s="5"/>
      <c r="B52" s="5"/>
      <c r="C52" s="5"/>
      <c r="D52" s="5"/>
      <c r="E52" s="32"/>
      <c r="F52" s="32"/>
      <c r="G52" s="32"/>
      <c r="H52" s="5"/>
      <c r="I52" s="5"/>
    </row>
    <row r="53" spans="1:9">
      <c r="A53" s="5"/>
      <c r="B53" s="5"/>
      <c r="C53" s="5"/>
      <c r="D53" s="5"/>
      <c r="E53" s="32"/>
      <c r="F53" s="32"/>
      <c r="G53" s="32"/>
      <c r="H53" s="5"/>
      <c r="I53" s="5"/>
    </row>
    <row r="54" spans="1:9">
      <c r="A54" s="5"/>
      <c r="B54" s="5"/>
      <c r="C54" s="5"/>
      <c r="D54" s="5"/>
      <c r="E54" s="32"/>
      <c r="F54" s="32"/>
      <c r="G54" s="32"/>
      <c r="H54" s="5"/>
      <c r="I54" s="5"/>
    </row>
    <row r="55" spans="1:9">
      <c r="A55" s="5"/>
      <c r="B55" s="5"/>
      <c r="C55" s="5"/>
      <c r="D55" s="5"/>
      <c r="E55" s="32"/>
      <c r="F55" s="32"/>
      <c r="G55" s="32"/>
      <c r="H55" s="5"/>
      <c r="I55" s="5"/>
    </row>
    <row r="56" spans="1:9">
      <c r="A56" s="5"/>
      <c r="B56" s="5"/>
      <c r="C56" s="5"/>
      <c r="D56" s="5"/>
      <c r="E56" s="32"/>
      <c r="F56" s="32"/>
      <c r="G56" s="32"/>
      <c r="H56" s="5"/>
      <c r="I56" s="5"/>
    </row>
    <row r="57" spans="1:9">
      <c r="A57" s="5"/>
      <c r="B57" s="5"/>
      <c r="C57" s="5"/>
      <c r="D57" s="5"/>
      <c r="E57" s="32"/>
      <c r="F57" s="32"/>
      <c r="G57" s="32"/>
      <c r="H57" s="5"/>
      <c r="I57" s="5"/>
    </row>
    <row r="58" spans="1:9">
      <c r="A58" s="5"/>
      <c r="B58" s="5"/>
      <c r="C58" s="5"/>
      <c r="D58" s="5"/>
      <c r="E58" s="32"/>
      <c r="F58" s="32"/>
      <c r="G58" s="32"/>
      <c r="H58" s="5"/>
      <c r="I58" s="5"/>
    </row>
    <row r="59" spans="1:9">
      <c r="A59" s="5"/>
      <c r="B59" s="5"/>
      <c r="C59" s="5"/>
      <c r="D59" s="5"/>
      <c r="E59" s="32"/>
      <c r="F59" s="32"/>
      <c r="G59" s="32"/>
      <c r="H59" s="5"/>
      <c r="I59" s="5"/>
    </row>
    <row r="60" spans="1:9">
      <c r="A60" s="5"/>
      <c r="B60" s="5"/>
      <c r="C60" s="5"/>
      <c r="D60" s="5"/>
      <c r="E60" s="32"/>
      <c r="F60" s="32"/>
      <c r="G60" s="32"/>
      <c r="H60" s="5"/>
      <c r="I60" s="5"/>
    </row>
    <row r="61" spans="1:9">
      <c r="A61" s="5"/>
      <c r="B61" s="5"/>
      <c r="C61" s="5"/>
      <c r="D61" s="5"/>
      <c r="E61" s="32"/>
      <c r="F61" s="32"/>
      <c r="G61" s="32"/>
      <c r="H61" s="5"/>
      <c r="I61" s="5"/>
    </row>
    <row r="62" spans="1:9">
      <c r="A62" s="5"/>
      <c r="B62" s="5"/>
      <c r="C62" s="5"/>
      <c r="D62" s="5"/>
      <c r="E62" s="32"/>
      <c r="F62" s="32"/>
      <c r="G62" s="32"/>
      <c r="H62" s="5"/>
      <c r="I62" s="5"/>
    </row>
    <row r="63" spans="1:9">
      <c r="A63" s="5"/>
      <c r="B63" s="5"/>
      <c r="C63" s="5"/>
      <c r="D63" s="5"/>
      <c r="E63" s="32"/>
      <c r="F63" s="32"/>
      <c r="G63" s="32"/>
      <c r="H63" s="5"/>
      <c r="I63" s="5"/>
    </row>
    <row r="64" spans="1:9">
      <c r="A64" s="5"/>
      <c r="B64" s="5"/>
      <c r="C64" s="5"/>
      <c r="D64" s="5"/>
      <c r="E64" s="32"/>
      <c r="F64" s="32"/>
      <c r="G64" s="32"/>
      <c r="H64" s="5"/>
      <c r="I64" s="5"/>
    </row>
    <row r="65" spans="1:9">
      <c r="A65" s="5"/>
      <c r="B65" s="5"/>
      <c r="C65" s="5"/>
      <c r="D65" s="5"/>
      <c r="E65" s="32"/>
      <c r="F65" s="32"/>
      <c r="G65" s="32"/>
      <c r="H65" s="5"/>
      <c r="I65" s="5"/>
    </row>
    <row r="66" spans="1:9">
      <c r="A66" s="5"/>
      <c r="B66" s="5"/>
      <c r="C66" s="5"/>
      <c r="D66" s="5"/>
      <c r="E66" s="32"/>
      <c r="F66" s="32"/>
      <c r="G66" s="32"/>
      <c r="H66" s="5"/>
      <c r="I66" s="5"/>
    </row>
    <row r="67" spans="1:9">
      <c r="A67" s="5"/>
      <c r="B67" s="5"/>
      <c r="C67" s="5"/>
      <c r="D67" s="5"/>
      <c r="E67" s="32"/>
      <c r="F67" s="32"/>
      <c r="G67" s="32"/>
      <c r="H67" s="5"/>
      <c r="I67" s="5"/>
    </row>
  </sheetData>
  <mergeCells count="1">
    <mergeCell ref="F5:G5"/>
  </mergeCells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showGridLines="0" workbookViewId="0"/>
  </sheetViews>
  <sheetFormatPr defaultRowHeight="13.2"/>
  <cols>
    <col min="1" max="3" width="3.6640625" customWidth="1"/>
    <col min="4" max="4" width="13.6640625" customWidth="1"/>
    <col min="5" max="5" width="13.6640625" style="9" customWidth="1"/>
    <col min="6" max="7" width="14.6640625" style="9" customWidth="1"/>
    <col min="8" max="8" width="10.6640625" customWidth="1"/>
  </cols>
  <sheetData>
    <row r="1" spans="1:9" ht="17.100000000000001" customHeight="1">
      <c r="A1" s="17" t="s">
        <v>12</v>
      </c>
      <c r="B1" s="18"/>
      <c r="C1" s="19"/>
      <c r="D1" s="20"/>
      <c r="E1" s="21"/>
      <c r="F1" s="22" t="s">
        <v>13</v>
      </c>
      <c r="G1" s="7"/>
      <c r="H1" s="24" t="s">
        <v>11</v>
      </c>
    </row>
    <row r="2" spans="1:9" ht="17.100000000000001" customHeight="1">
      <c r="A2" s="4"/>
      <c r="B2" s="5"/>
      <c r="D2" s="6"/>
      <c r="E2" s="11"/>
      <c r="F2" s="7"/>
      <c r="G2" s="25"/>
      <c r="H2" s="81">
        <f>'2018 fi 7.9.'!H2</f>
        <v>43715</v>
      </c>
    </row>
    <row r="3" spans="1:9" ht="17.100000000000001" customHeight="1">
      <c r="A3" s="3"/>
      <c r="B3" s="5"/>
      <c r="C3" s="3"/>
      <c r="D3" s="3"/>
      <c r="E3" s="7"/>
      <c r="G3" s="8" t="s">
        <v>24</v>
      </c>
      <c r="H3" s="27">
        <v>2018</v>
      </c>
    </row>
    <row r="4" spans="1:9" ht="17.100000000000001" customHeight="1">
      <c r="A4" s="31"/>
      <c r="B4" s="14"/>
      <c r="C4" s="3"/>
      <c r="D4" s="3"/>
      <c r="E4" s="7"/>
      <c r="F4" s="13"/>
      <c r="G4" s="13"/>
      <c r="H4" s="12"/>
    </row>
    <row r="5" spans="1:9" ht="17.100000000000001" customHeight="1">
      <c r="A5" s="47"/>
      <c r="B5" s="47"/>
      <c r="C5" s="47"/>
      <c r="D5" s="47"/>
      <c r="E5" s="48"/>
      <c r="F5" s="178" t="s">
        <v>25</v>
      </c>
      <c r="G5" s="179"/>
      <c r="H5" s="173" t="s">
        <v>14</v>
      </c>
    </row>
    <row r="6" spans="1:9" ht="18.899999999999999" customHeight="1">
      <c r="A6" s="43" t="s">
        <v>32</v>
      </c>
      <c r="B6" s="33"/>
      <c r="C6" s="33"/>
      <c r="D6" s="33"/>
      <c r="E6" s="72"/>
      <c r="F6" s="126"/>
      <c r="G6" s="127">
        <f>'2018 fi 7.9.'!G6</f>
        <v>30684507026.880009</v>
      </c>
      <c r="H6" s="128">
        <f>'2018 fi 7.9.'!H6</f>
        <v>2.0262860494962398E-2</v>
      </c>
      <c r="I6" s="5"/>
    </row>
    <row r="7" spans="1:9" ht="18.899999999999999" customHeight="1">
      <c r="A7" s="38"/>
      <c r="B7" s="67" t="s">
        <v>15</v>
      </c>
      <c r="C7" s="29"/>
      <c r="D7" s="29"/>
      <c r="E7" s="73"/>
      <c r="F7" s="132"/>
      <c r="G7" s="133">
        <f>'2018 fi 7.9.'!G7</f>
        <v>9080596183.1699963</v>
      </c>
      <c r="H7" s="134">
        <f>'2018 fi 7.9.'!H7</f>
        <v>1.2097021355828019E-2</v>
      </c>
      <c r="I7" s="5"/>
    </row>
    <row r="8" spans="1:9" ht="18.899999999999999" customHeight="1">
      <c r="A8" s="39"/>
      <c r="B8" s="67" t="s">
        <v>27</v>
      </c>
      <c r="C8" s="41" t="s">
        <v>16</v>
      </c>
      <c r="D8" s="29"/>
      <c r="E8" s="90"/>
      <c r="F8" s="138">
        <f>'2018 fi 7.9.'!F8</f>
        <v>5573574591.6299982</v>
      </c>
      <c r="G8" s="139"/>
      <c r="H8" s="134">
        <f>'2018 fi 7.9.'!H8</f>
        <v>6.623122103464274E-3</v>
      </c>
      <c r="I8" s="5"/>
    </row>
    <row r="9" spans="1:9" ht="18.899999999999999" customHeight="1">
      <c r="A9" s="39"/>
      <c r="B9" s="67" t="s">
        <v>27</v>
      </c>
      <c r="C9" s="29" t="s">
        <v>17</v>
      </c>
      <c r="D9" s="29"/>
      <c r="E9" s="90"/>
      <c r="F9" s="138">
        <f>'2018 fi 7.9.'!F9</f>
        <v>3015517311.4999981</v>
      </c>
      <c r="G9" s="141"/>
      <c r="H9" s="134">
        <f>'2018 fi 7.9.'!H9</f>
        <v>2.3806784255929303E-2</v>
      </c>
      <c r="I9" s="5"/>
    </row>
    <row r="10" spans="1:9" ht="18.899999999999999" customHeight="1">
      <c r="A10" s="39"/>
      <c r="B10" s="67" t="s">
        <v>27</v>
      </c>
      <c r="C10" s="100" t="s">
        <v>53</v>
      </c>
      <c r="D10" s="29"/>
      <c r="E10" s="90"/>
      <c r="F10" s="138">
        <f>'2018 fi 7.9.'!F10</f>
        <v>491504280.03999984</v>
      </c>
      <c r="G10" s="141"/>
      <c r="H10" s="134">
        <f>'2018 fi 7.9.'!H10</f>
        <v>3.5592871548648652E-3</v>
      </c>
      <c r="I10" s="5"/>
    </row>
    <row r="11" spans="1:9" ht="18.899999999999999" customHeight="1">
      <c r="A11" s="38"/>
      <c r="B11" s="14" t="s">
        <v>18</v>
      </c>
      <c r="C11" s="14"/>
      <c r="D11" s="14"/>
      <c r="E11" s="73"/>
      <c r="F11" s="126"/>
      <c r="G11" s="133">
        <f>'2018 fi 7.9.'!G11</f>
        <v>18974199548.830013</v>
      </c>
      <c r="H11" s="134">
        <f>'2018 fi 7.9.'!H11</f>
        <v>2.3848131676416306E-2</v>
      </c>
      <c r="I11" s="5"/>
    </row>
    <row r="12" spans="1:9" ht="18.899999999999999" customHeight="1">
      <c r="A12" s="38"/>
      <c r="B12" s="14" t="s">
        <v>19</v>
      </c>
      <c r="C12" s="14"/>
      <c r="D12" s="14"/>
      <c r="E12" s="73"/>
      <c r="F12" s="126"/>
      <c r="G12" s="133">
        <f>'2018 fi 7.9.'!G12</f>
        <v>1731529767.2399995</v>
      </c>
      <c r="H12" s="134">
        <f>'2018 fi 7.9.'!H12</f>
        <v>2.5058166734816867E-2</v>
      </c>
      <c r="I12" s="5"/>
    </row>
    <row r="13" spans="1:9" ht="18.899999999999999" customHeight="1">
      <c r="A13" s="38"/>
      <c r="B13" s="14" t="s">
        <v>41</v>
      </c>
      <c r="C13" s="82"/>
      <c r="D13" s="82"/>
      <c r="E13" s="91"/>
      <c r="F13" s="126"/>
      <c r="G13" s="133">
        <f>'2018 fi 7.9.'!G13</f>
        <v>898181527.64000046</v>
      </c>
      <c r="H13" s="134">
        <f>'2018 fi 7.9.'!H13</f>
        <v>1.8812153519367936E-2</v>
      </c>
      <c r="I13" s="5"/>
    </row>
    <row r="14" spans="1:9" ht="18.899999999999999" customHeight="1">
      <c r="A14" s="38"/>
      <c r="B14" s="97" t="s">
        <v>38</v>
      </c>
      <c r="C14" s="29" t="s">
        <v>42</v>
      </c>
      <c r="D14" s="84"/>
      <c r="E14" s="92"/>
      <c r="F14" s="132">
        <f>'2018 fi 7.9.'!F14</f>
        <v>881706974.92000043</v>
      </c>
      <c r="G14" s="133"/>
      <c r="H14" s="134">
        <f>'2018 fi 7.9.'!H14</f>
        <v>1.8958940529758106E-2</v>
      </c>
      <c r="I14" s="5"/>
    </row>
    <row r="15" spans="1:9" ht="18.899999999999999" customHeight="1">
      <c r="A15" s="38"/>
      <c r="B15" s="97" t="s">
        <v>27</v>
      </c>
      <c r="C15" s="29" t="s">
        <v>43</v>
      </c>
      <c r="D15" s="85"/>
      <c r="E15" s="93"/>
      <c r="F15" s="132">
        <f>'2018 fi 7.9.'!F15</f>
        <v>15551384.720000001</v>
      </c>
      <c r="G15" s="144"/>
      <c r="H15" s="145">
        <f>'2018 fi 7.9.'!H15</f>
        <v>8.6714940637562243E-3</v>
      </c>
      <c r="I15" s="5"/>
    </row>
    <row r="16" spans="1:9" ht="18.899999999999999" customHeight="1">
      <c r="A16" s="38"/>
      <c r="B16" s="97" t="s">
        <v>27</v>
      </c>
      <c r="C16" s="29" t="s">
        <v>44</v>
      </c>
      <c r="D16" s="85"/>
      <c r="E16" s="93"/>
      <c r="F16" s="132">
        <f>'2018 fi 7.9.'!F16</f>
        <v>709956</v>
      </c>
      <c r="G16" s="144"/>
      <c r="H16" s="145">
        <f>'2018 fi 7.9.'!H16</f>
        <v>8.245738299374139E-2</v>
      </c>
      <c r="I16" s="5"/>
    </row>
    <row r="17" spans="1:9" ht="18.899999999999999" customHeight="1">
      <c r="A17" s="94"/>
      <c r="B17" s="98" t="s">
        <v>27</v>
      </c>
      <c r="C17" s="46" t="s">
        <v>48</v>
      </c>
      <c r="D17" s="86"/>
      <c r="E17" s="95"/>
      <c r="F17" s="132">
        <f>'2018 fi 7.9.'!F17</f>
        <v>213212</v>
      </c>
      <c r="G17" s="144"/>
      <c r="H17" s="145">
        <f>'2018 fi 7.9.'!H17</f>
        <v>-3.7237964086030195E-2</v>
      </c>
      <c r="I17" s="5"/>
    </row>
    <row r="18" spans="1:9" ht="18.899999999999999" customHeight="1">
      <c r="A18" s="70" t="s">
        <v>35</v>
      </c>
      <c r="B18" s="71"/>
      <c r="C18" s="71"/>
      <c r="D18" s="71"/>
      <c r="E18" s="72"/>
      <c r="F18" s="151"/>
      <c r="G18" s="152">
        <f>'2018 fi 7.9.'!G18</f>
        <v>5988950350.8600016</v>
      </c>
      <c r="H18" s="153">
        <f>'2018 fi 7.9.'!H18</f>
        <v>6.4008551056093266E-2</v>
      </c>
      <c r="I18" s="5"/>
    </row>
    <row r="19" spans="1:9" ht="18.899999999999999" customHeight="1">
      <c r="A19" s="44"/>
      <c r="B19" s="29" t="s">
        <v>20</v>
      </c>
      <c r="C19" s="29"/>
      <c r="D19" s="14"/>
      <c r="E19" s="73"/>
      <c r="F19" s="156"/>
      <c r="G19" s="157">
        <f>'2018 fi 7.9.'!G19</f>
        <v>4101463647.9306903</v>
      </c>
      <c r="H19" s="134">
        <f>'2018 fi 7.9.'!H19</f>
        <v>4.8269470210829279E-2</v>
      </c>
      <c r="I19" s="5"/>
    </row>
    <row r="20" spans="1:9" ht="18.899999999999999" customHeight="1">
      <c r="A20" s="44"/>
      <c r="B20" s="29" t="s">
        <v>21</v>
      </c>
      <c r="C20" s="29"/>
      <c r="D20" s="14"/>
      <c r="E20" s="73"/>
      <c r="F20" s="156"/>
      <c r="G20" s="157">
        <f>'2018 fi 7.9.'!G20</f>
        <v>1887486702.9293113</v>
      </c>
      <c r="H20" s="134">
        <f>'2018 fi 7.9.'!H20</f>
        <v>9.9893474147787931E-2</v>
      </c>
      <c r="I20" s="5"/>
    </row>
    <row r="21" spans="1:9" ht="18.899999999999999" customHeight="1">
      <c r="A21" s="38"/>
      <c r="B21" s="83" t="s">
        <v>45</v>
      </c>
      <c r="C21" s="85"/>
      <c r="D21" s="85"/>
      <c r="E21" s="87"/>
      <c r="F21" s="156"/>
      <c r="G21" s="158"/>
      <c r="H21" s="159">
        <f>'2018 fi 7.9.'!H21</f>
        <v>0</v>
      </c>
      <c r="I21" s="5"/>
    </row>
    <row r="22" spans="1:9" ht="18.899999999999999" customHeight="1">
      <c r="A22" s="44"/>
      <c r="B22" s="83" t="s">
        <v>50</v>
      </c>
      <c r="C22" s="85"/>
      <c r="D22" s="85"/>
      <c r="E22" s="87"/>
      <c r="F22" s="156"/>
      <c r="G22" s="158"/>
      <c r="H22" s="159">
        <f>'2018 fi 7.9.'!H22</f>
        <v>0</v>
      </c>
      <c r="I22" s="5"/>
    </row>
    <row r="23" spans="1:9" ht="18.899999999999999" customHeight="1">
      <c r="A23" s="102" t="s">
        <v>54</v>
      </c>
      <c r="B23" s="83"/>
      <c r="C23" s="85"/>
      <c r="D23" s="85"/>
      <c r="E23" s="87"/>
      <c r="F23" s="156"/>
      <c r="G23" s="161">
        <f>'2018 fi 7.9.'!G23</f>
        <v>25644060.870000001</v>
      </c>
      <c r="H23" s="134">
        <f>'2018 fi 7.9.'!H23</f>
        <v>-1.9835939386885437E-2</v>
      </c>
      <c r="I23" s="5"/>
    </row>
    <row r="24" spans="1:9" ht="18.899999999999999" customHeight="1">
      <c r="A24" s="45" t="s">
        <v>33</v>
      </c>
      <c r="B24" s="35"/>
      <c r="C24" s="35"/>
      <c r="D24" s="35"/>
      <c r="E24" s="76"/>
      <c r="F24" s="151"/>
      <c r="G24" s="165">
        <f>'2018 fi 7.9.'!G24</f>
        <v>1765957966.9400001</v>
      </c>
      <c r="H24" s="153">
        <f>'2018 fi 7.9.'!H24</f>
        <v>5.6749986070866676E-2</v>
      </c>
      <c r="I24" s="5"/>
    </row>
    <row r="25" spans="1:9" ht="18.899999999999999" customHeight="1">
      <c r="A25" s="68"/>
      <c r="B25" s="29" t="s">
        <v>22</v>
      </c>
      <c r="C25" s="29"/>
      <c r="D25" s="14"/>
      <c r="E25" s="77"/>
      <c r="F25" s="156"/>
      <c r="G25" s="133">
        <f>'2018 fi 7.9.'!G25</f>
        <v>1198342833.6800001</v>
      </c>
      <c r="H25" s="134">
        <f>'2018 fi 7.9.'!H25</f>
        <v>3.4455114009595E-2</v>
      </c>
      <c r="I25" s="5"/>
    </row>
    <row r="26" spans="1:9" ht="18.899999999999999" customHeight="1">
      <c r="A26" s="69"/>
      <c r="B26" s="46" t="s">
        <v>23</v>
      </c>
      <c r="C26" s="46"/>
      <c r="D26" s="78"/>
      <c r="E26" s="79"/>
      <c r="F26" s="156"/>
      <c r="G26" s="133">
        <f>'2018 fi 7.9.'!G26</f>
        <v>567615133.25999999</v>
      </c>
      <c r="H26" s="134">
        <f>'2018 fi 7.9.'!H26</f>
        <v>0.10712523445664845</v>
      </c>
      <c r="I26" s="5"/>
    </row>
    <row r="27" spans="1:9" ht="18.899999999999999" customHeight="1">
      <c r="A27" s="39" t="s">
        <v>64</v>
      </c>
      <c r="B27" s="74"/>
      <c r="C27" s="74"/>
      <c r="D27" s="74"/>
      <c r="E27" s="75"/>
      <c r="F27" s="151"/>
      <c r="G27" s="165">
        <f>'2018 fi 7.9.'!G27</f>
        <v>3477928869.6799998</v>
      </c>
      <c r="H27" s="153">
        <f>'2018 fi 7.9.'!H27</f>
        <v>7.165718582695435E-3</v>
      </c>
      <c r="I27" s="5"/>
    </row>
    <row r="28" spans="1:9" ht="18.899999999999999" customHeight="1">
      <c r="A28" s="68"/>
      <c r="B28" s="29" t="s">
        <v>22</v>
      </c>
      <c r="C28" s="29"/>
      <c r="D28" s="29"/>
      <c r="E28" s="28"/>
      <c r="F28" s="156"/>
      <c r="G28" s="133">
        <f>'2018 fi 7.9.'!G28</f>
        <v>2989628614.1799998</v>
      </c>
      <c r="H28" s="134">
        <f>'2018 fi 7.9.'!H28</f>
        <v>1.7116383591033957E-2</v>
      </c>
      <c r="I28" s="5"/>
    </row>
    <row r="29" spans="1:9" ht="18.899999999999999" customHeight="1">
      <c r="A29" s="69"/>
      <c r="B29" s="46" t="s">
        <v>23</v>
      </c>
      <c r="C29" s="46"/>
      <c r="D29" s="46"/>
      <c r="E29" s="15"/>
      <c r="F29" s="170"/>
      <c r="G29" s="171">
        <f>'2018 fi 7.9.'!G29</f>
        <v>488300255.5</v>
      </c>
      <c r="H29" s="172">
        <f>'2018 fi 7.9.'!H29</f>
        <v>-4.9752151610082729E-2</v>
      </c>
      <c r="I29" s="5"/>
    </row>
    <row r="30" spans="1:9">
      <c r="A30" s="5"/>
      <c r="B30" s="5"/>
      <c r="C30" s="5"/>
      <c r="D30" s="5"/>
      <c r="E30" s="32"/>
      <c r="F30" s="32"/>
      <c r="G30" s="32"/>
      <c r="H30" s="5"/>
      <c r="I30" s="5"/>
    </row>
    <row r="31" spans="1:9">
      <c r="A31" s="5"/>
      <c r="B31" s="5"/>
      <c r="C31" s="5"/>
      <c r="D31" s="5"/>
      <c r="E31" s="32"/>
      <c r="F31" s="32"/>
      <c r="G31" s="32"/>
      <c r="H31" s="5"/>
      <c r="I31" s="5"/>
    </row>
    <row r="32" spans="1:9">
      <c r="A32" s="5"/>
      <c r="B32" s="5"/>
      <c r="C32" s="5"/>
      <c r="D32" s="5"/>
      <c r="E32" s="32"/>
      <c r="F32" s="32"/>
      <c r="G32" s="32"/>
      <c r="H32" s="5"/>
      <c r="I32" s="5"/>
    </row>
    <row r="33" spans="1:9">
      <c r="A33" s="5"/>
      <c r="B33" s="5"/>
      <c r="C33" s="5"/>
      <c r="D33" s="5"/>
      <c r="E33" s="32"/>
      <c r="F33" s="32"/>
      <c r="G33" s="32"/>
      <c r="H33" s="5"/>
      <c r="I33" s="5"/>
    </row>
    <row r="34" spans="1:9">
      <c r="A34" s="5"/>
      <c r="B34" s="5"/>
      <c r="C34" s="5"/>
      <c r="D34" s="5"/>
      <c r="E34" s="32"/>
      <c r="F34" s="32"/>
      <c r="G34" s="32"/>
      <c r="H34" s="5"/>
      <c r="I34" s="5"/>
    </row>
    <row r="35" spans="1:9">
      <c r="A35" s="5"/>
      <c r="B35" s="5"/>
      <c r="C35" s="5"/>
      <c r="D35" s="5"/>
      <c r="E35" s="32"/>
      <c r="F35" s="32"/>
      <c r="G35" s="32"/>
      <c r="H35" s="5"/>
      <c r="I35" s="5"/>
    </row>
    <row r="36" spans="1:9">
      <c r="A36" s="5"/>
      <c r="B36" s="5"/>
      <c r="C36" s="5"/>
      <c r="D36" s="5"/>
      <c r="E36" s="32"/>
      <c r="F36" s="32"/>
      <c r="G36" s="32"/>
      <c r="H36" s="5"/>
      <c r="I36" s="5"/>
    </row>
    <row r="37" spans="1:9">
      <c r="A37" s="5"/>
      <c r="B37" s="5"/>
      <c r="C37" s="5"/>
      <c r="D37" s="5"/>
      <c r="E37" s="32"/>
      <c r="F37" s="32"/>
      <c r="G37" s="32"/>
      <c r="H37" s="5"/>
      <c r="I37" s="5"/>
    </row>
    <row r="38" spans="1:9">
      <c r="A38" s="5"/>
      <c r="B38" s="5"/>
      <c r="C38" s="5"/>
      <c r="D38" s="5"/>
      <c r="E38" s="32"/>
      <c r="F38" s="32"/>
      <c r="G38" s="32"/>
      <c r="H38" s="5"/>
      <c r="I38" s="5"/>
    </row>
    <row r="39" spans="1:9">
      <c r="A39" s="5"/>
      <c r="B39" s="5"/>
      <c r="C39" s="5"/>
      <c r="D39" s="5"/>
      <c r="E39" s="32"/>
      <c r="F39" s="32"/>
      <c r="G39" s="32"/>
      <c r="H39" s="5"/>
      <c r="I39" s="5"/>
    </row>
    <row r="40" spans="1:9">
      <c r="A40" s="5"/>
      <c r="B40" s="5"/>
      <c r="C40" s="5"/>
      <c r="D40" s="5"/>
      <c r="E40" s="32"/>
      <c r="F40" s="32"/>
      <c r="G40" s="32"/>
      <c r="H40" s="5"/>
      <c r="I40" s="5"/>
    </row>
    <row r="41" spans="1:9">
      <c r="A41" s="5"/>
      <c r="B41" s="5"/>
      <c r="C41" s="5"/>
      <c r="D41" s="5"/>
      <c r="E41" s="32"/>
      <c r="F41" s="32"/>
      <c r="G41" s="32"/>
      <c r="H41" s="5"/>
      <c r="I41" s="5"/>
    </row>
    <row r="42" spans="1:9">
      <c r="A42" s="5"/>
      <c r="B42" s="5"/>
      <c r="C42" s="5"/>
      <c r="D42" s="5"/>
      <c r="E42" s="32"/>
      <c r="F42" s="32"/>
      <c r="G42" s="32"/>
      <c r="H42" s="5"/>
      <c r="I42" s="5"/>
    </row>
    <row r="43" spans="1:9">
      <c r="A43" s="5"/>
      <c r="B43" s="5"/>
      <c r="C43" s="5"/>
      <c r="D43" s="5"/>
      <c r="E43" s="32"/>
      <c r="F43" s="32"/>
      <c r="G43" s="32"/>
      <c r="H43" s="5"/>
      <c r="I43" s="5"/>
    </row>
    <row r="44" spans="1:9">
      <c r="A44" s="5"/>
      <c r="B44" s="5"/>
      <c r="C44" s="5"/>
      <c r="D44" s="5"/>
      <c r="E44" s="32"/>
      <c r="F44" s="32"/>
      <c r="G44" s="32"/>
      <c r="H44" s="5"/>
      <c r="I44" s="5"/>
    </row>
    <row r="45" spans="1:9">
      <c r="A45" s="5"/>
      <c r="B45" s="5"/>
      <c r="C45" s="5"/>
      <c r="D45" s="5"/>
      <c r="E45" s="32"/>
      <c r="F45" s="32"/>
      <c r="G45" s="32"/>
      <c r="H45" s="5"/>
      <c r="I45" s="5"/>
    </row>
    <row r="46" spans="1:9">
      <c r="A46" s="5"/>
      <c r="B46" s="5"/>
      <c r="C46" s="5"/>
      <c r="D46" s="5"/>
      <c r="E46" s="32"/>
      <c r="F46" s="32"/>
      <c r="G46" s="32"/>
      <c r="H46" s="5"/>
      <c r="I46" s="5"/>
    </row>
    <row r="47" spans="1:9">
      <c r="A47" s="5"/>
      <c r="B47" s="5"/>
      <c r="C47" s="5"/>
      <c r="D47" s="5"/>
      <c r="E47" s="32"/>
      <c r="F47" s="32"/>
      <c r="G47" s="32"/>
      <c r="H47" s="5"/>
      <c r="I47" s="5"/>
    </row>
    <row r="48" spans="1:9">
      <c r="A48" s="5"/>
      <c r="B48" s="5"/>
      <c r="C48" s="5"/>
      <c r="D48" s="5"/>
      <c r="E48" s="32"/>
      <c r="F48" s="32"/>
      <c r="G48" s="32"/>
      <c r="H48" s="5"/>
      <c r="I48" s="5"/>
    </row>
    <row r="49" spans="1:9">
      <c r="A49" s="5"/>
      <c r="B49" s="5"/>
      <c r="C49" s="5"/>
      <c r="D49" s="5"/>
      <c r="E49" s="32"/>
      <c r="F49" s="32"/>
      <c r="G49" s="32"/>
      <c r="H49" s="5"/>
      <c r="I49" s="5"/>
    </row>
    <row r="50" spans="1:9">
      <c r="A50" s="5"/>
      <c r="B50" s="5"/>
      <c r="C50" s="5"/>
      <c r="D50" s="5"/>
      <c r="E50" s="32"/>
      <c r="F50" s="32"/>
      <c r="G50" s="32"/>
      <c r="H50" s="5"/>
      <c r="I50" s="5"/>
    </row>
    <row r="51" spans="1:9">
      <c r="A51" s="5"/>
      <c r="B51" s="5"/>
      <c r="C51" s="5"/>
      <c r="D51" s="5"/>
      <c r="E51" s="32"/>
      <c r="F51" s="32"/>
      <c r="G51" s="32"/>
      <c r="H51" s="5"/>
      <c r="I51" s="5"/>
    </row>
    <row r="52" spans="1:9">
      <c r="A52" s="5"/>
      <c r="B52" s="5"/>
      <c r="C52" s="5"/>
      <c r="D52" s="5"/>
      <c r="E52" s="32"/>
      <c r="F52" s="32"/>
      <c r="G52" s="32"/>
      <c r="H52" s="5"/>
      <c r="I52" s="5"/>
    </row>
    <row r="53" spans="1:9">
      <c r="A53" s="5"/>
      <c r="B53" s="5"/>
      <c r="C53" s="5"/>
      <c r="D53" s="5"/>
      <c r="E53" s="32"/>
      <c r="F53" s="32"/>
      <c r="G53" s="32"/>
      <c r="H53" s="5"/>
      <c r="I53" s="5"/>
    </row>
    <row r="54" spans="1:9">
      <c r="A54" s="5"/>
      <c r="B54" s="5"/>
      <c r="C54" s="5"/>
      <c r="D54" s="5"/>
      <c r="E54" s="32"/>
      <c r="F54" s="32"/>
      <c r="G54" s="32"/>
      <c r="H54" s="5"/>
      <c r="I54" s="5"/>
    </row>
    <row r="55" spans="1:9">
      <c r="A55" s="5"/>
      <c r="B55" s="5"/>
      <c r="C55" s="5"/>
      <c r="D55" s="5"/>
      <c r="E55" s="32"/>
      <c r="F55" s="32"/>
      <c r="G55" s="32"/>
      <c r="H55" s="5"/>
      <c r="I55" s="5"/>
    </row>
    <row r="56" spans="1:9">
      <c r="A56" s="5"/>
      <c r="B56" s="5"/>
      <c r="C56" s="5"/>
      <c r="D56" s="5"/>
      <c r="E56" s="32"/>
      <c r="F56" s="32"/>
      <c r="G56" s="32"/>
      <c r="H56" s="5"/>
      <c r="I56" s="5"/>
    </row>
    <row r="57" spans="1:9">
      <c r="A57" s="5"/>
      <c r="B57" s="5"/>
      <c r="C57" s="5"/>
      <c r="D57" s="5"/>
      <c r="E57" s="32"/>
      <c r="F57" s="32"/>
      <c r="G57" s="32"/>
      <c r="H57" s="5"/>
      <c r="I57" s="5"/>
    </row>
    <row r="58" spans="1:9">
      <c r="A58" s="5"/>
      <c r="B58" s="5"/>
      <c r="C58" s="5"/>
      <c r="D58" s="5"/>
      <c r="E58" s="32"/>
      <c r="F58" s="32"/>
      <c r="G58" s="32"/>
      <c r="H58" s="5"/>
      <c r="I58" s="5"/>
    </row>
    <row r="59" spans="1:9">
      <c r="A59" s="5"/>
      <c r="B59" s="5"/>
      <c r="C59" s="5"/>
      <c r="D59" s="5"/>
      <c r="E59" s="32"/>
      <c r="F59" s="32"/>
      <c r="G59" s="32"/>
      <c r="H59" s="5"/>
      <c r="I59" s="5"/>
    </row>
    <row r="60" spans="1:9">
      <c r="A60" s="5"/>
      <c r="B60" s="5"/>
      <c r="C60" s="5"/>
      <c r="D60" s="5"/>
      <c r="E60" s="32"/>
      <c r="F60" s="32"/>
      <c r="G60" s="32"/>
      <c r="H60" s="5"/>
      <c r="I60" s="5"/>
    </row>
    <row r="61" spans="1:9">
      <c r="A61" s="5"/>
      <c r="B61" s="5"/>
      <c r="C61" s="5"/>
      <c r="D61" s="5"/>
      <c r="E61" s="32"/>
      <c r="F61" s="32"/>
      <c r="G61" s="32"/>
      <c r="H61" s="5"/>
      <c r="I61" s="5"/>
    </row>
    <row r="62" spans="1:9">
      <c r="A62" s="5"/>
      <c r="B62" s="5"/>
      <c r="C62" s="5"/>
      <c r="D62" s="5"/>
      <c r="E62" s="32"/>
      <c r="F62" s="32"/>
      <c r="G62" s="32"/>
      <c r="H62" s="5"/>
      <c r="I62" s="5"/>
    </row>
    <row r="63" spans="1:9">
      <c r="A63" s="5"/>
      <c r="B63" s="5"/>
      <c r="C63" s="5"/>
      <c r="D63" s="5"/>
      <c r="E63" s="32"/>
      <c r="F63" s="32"/>
      <c r="G63" s="32"/>
      <c r="H63" s="5"/>
      <c r="I63" s="5"/>
    </row>
    <row r="64" spans="1:9">
      <c r="A64" s="5"/>
      <c r="B64" s="5"/>
      <c r="C64" s="5"/>
      <c r="D64" s="5"/>
      <c r="E64" s="32"/>
      <c r="F64" s="32"/>
      <c r="G64" s="32"/>
      <c r="H64" s="5"/>
      <c r="I64" s="5"/>
    </row>
    <row r="65" spans="1:9">
      <c r="A65" s="5"/>
      <c r="B65" s="5"/>
      <c r="C65" s="5"/>
      <c r="D65" s="5"/>
      <c r="E65" s="32"/>
      <c r="F65" s="32"/>
      <c r="G65" s="32"/>
      <c r="H65" s="5"/>
      <c r="I65" s="5"/>
    </row>
    <row r="66" spans="1:9">
      <c r="A66" s="5"/>
      <c r="B66" s="5"/>
      <c r="C66" s="5"/>
      <c r="D66" s="5"/>
      <c r="E66" s="32"/>
      <c r="F66" s="32"/>
      <c r="G66" s="32"/>
      <c r="H66" s="5"/>
      <c r="I66" s="5"/>
    </row>
    <row r="67" spans="1:9">
      <c r="A67" s="5"/>
      <c r="B67" s="5"/>
      <c r="C67" s="5"/>
      <c r="D67" s="5"/>
      <c r="E67" s="32"/>
      <c r="F67" s="32"/>
      <c r="G67" s="32"/>
      <c r="H67" s="5"/>
      <c r="I67" s="5"/>
    </row>
  </sheetData>
  <mergeCells count="1">
    <mergeCell ref="F5:G5"/>
  </mergeCells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showGridLines="0" workbookViewId="0"/>
  </sheetViews>
  <sheetFormatPr defaultRowHeight="13.2"/>
  <cols>
    <col min="1" max="3" width="3.6640625" customWidth="1"/>
    <col min="4" max="4" width="13.6640625" customWidth="1"/>
    <col min="5" max="5" width="13.6640625" style="9" customWidth="1"/>
    <col min="6" max="7" width="14.6640625" style="9" customWidth="1"/>
    <col min="8" max="8" width="10.6640625" customWidth="1"/>
  </cols>
  <sheetData>
    <row r="1" spans="1:9" ht="17.100000000000001" customHeight="1">
      <c r="A1" s="107" t="s">
        <v>0</v>
      </c>
      <c r="B1" s="108"/>
      <c r="C1" s="19"/>
      <c r="D1" s="19"/>
      <c r="E1" s="23"/>
      <c r="F1" s="109" t="s">
        <v>8</v>
      </c>
      <c r="G1" s="23"/>
      <c r="H1" s="24" t="s">
        <v>11</v>
      </c>
    </row>
    <row r="2" spans="1:9" ht="17.100000000000001" customHeight="1">
      <c r="A2" s="110" t="s">
        <v>62</v>
      </c>
      <c r="B2" s="111"/>
      <c r="C2" s="112"/>
      <c r="D2" s="113"/>
      <c r="E2" s="114"/>
      <c r="F2" s="115"/>
      <c r="G2" s="25"/>
      <c r="H2" s="81">
        <v>43696</v>
      </c>
    </row>
    <row r="3" spans="1:9" ht="17.100000000000001" customHeight="1">
      <c r="A3" s="116"/>
      <c r="B3" s="111"/>
      <c r="C3" s="111"/>
      <c r="D3" s="111"/>
      <c r="E3" s="115"/>
      <c r="F3" s="117"/>
      <c r="G3" s="118" t="s">
        <v>1</v>
      </c>
      <c r="H3" s="27">
        <v>2018</v>
      </c>
    </row>
    <row r="4" spans="1:9" ht="17.100000000000001" customHeight="1">
      <c r="A4" s="119"/>
      <c r="B4" s="111"/>
      <c r="C4" s="111"/>
      <c r="D4" s="111"/>
      <c r="E4" s="115"/>
      <c r="F4" s="117"/>
      <c r="G4" s="117"/>
      <c r="H4" s="112"/>
    </row>
    <row r="5" spans="1:9" ht="17.100000000000001" customHeight="1">
      <c r="A5" s="120"/>
      <c r="B5" s="120"/>
      <c r="C5" s="120"/>
      <c r="D5" s="120"/>
      <c r="E5" s="121"/>
      <c r="F5" s="176" t="s">
        <v>25</v>
      </c>
      <c r="G5" s="177"/>
      <c r="H5" s="122" t="s">
        <v>31</v>
      </c>
    </row>
    <row r="6" spans="1:9" ht="18.899999999999999" customHeight="1">
      <c r="A6" s="123" t="s">
        <v>26</v>
      </c>
      <c r="B6" s="124"/>
      <c r="C6" s="124"/>
      <c r="D6" s="124"/>
      <c r="E6" s="125"/>
      <c r="F6" s="126"/>
      <c r="G6" s="127">
        <v>30639274850.400002</v>
      </c>
      <c r="H6" s="128">
        <v>1.8758886201959202E-2</v>
      </c>
      <c r="I6" s="5"/>
    </row>
    <row r="7" spans="1:9" ht="18.899999999999999" customHeight="1">
      <c r="A7" s="129"/>
      <c r="B7" s="111" t="s">
        <v>52</v>
      </c>
      <c r="C7" s="130"/>
      <c r="D7" s="130"/>
      <c r="E7" s="131"/>
      <c r="F7" s="132"/>
      <c r="G7" s="133">
        <v>9040031766.3700008</v>
      </c>
      <c r="H7" s="134">
        <v>7.5758286292531007E-3</v>
      </c>
      <c r="I7" s="5"/>
    </row>
    <row r="8" spans="1:9" ht="18.899999999999999" customHeight="1">
      <c r="A8" s="135"/>
      <c r="B8" s="136" t="s">
        <v>27</v>
      </c>
      <c r="C8" s="130" t="s">
        <v>2</v>
      </c>
      <c r="D8" s="130"/>
      <c r="E8" s="137"/>
      <c r="F8" s="138">
        <v>5568105839.7799931</v>
      </c>
      <c r="G8" s="139"/>
      <c r="H8" s="134">
        <v>5.6354306371064755E-3</v>
      </c>
      <c r="I8" s="5"/>
    </row>
    <row r="9" spans="1:9" ht="18.899999999999999" customHeight="1">
      <c r="A9" s="135"/>
      <c r="B9" s="140" t="s">
        <v>27</v>
      </c>
      <c r="C9" s="130" t="s">
        <v>3</v>
      </c>
      <c r="D9" s="130"/>
      <c r="E9" s="137"/>
      <c r="F9" s="138">
        <v>2980635099.5100079</v>
      </c>
      <c r="G9" s="141"/>
      <c r="H9" s="134">
        <v>1.1963826117698195E-2</v>
      </c>
      <c r="I9" s="5"/>
    </row>
    <row r="10" spans="1:9" ht="18.899999999999999" customHeight="1">
      <c r="A10" s="135"/>
      <c r="B10" s="140" t="s">
        <v>27</v>
      </c>
      <c r="C10" s="130" t="s">
        <v>55</v>
      </c>
      <c r="D10" s="130"/>
      <c r="E10" s="137"/>
      <c r="F10" s="138">
        <v>491290827.07999957</v>
      </c>
      <c r="G10" s="141"/>
      <c r="H10" s="134">
        <v>3.1234563613637967E-3</v>
      </c>
      <c r="I10" s="5"/>
    </row>
    <row r="11" spans="1:9" ht="18.899999999999999" customHeight="1">
      <c r="A11" s="129"/>
      <c r="B11" s="130" t="s">
        <v>4</v>
      </c>
      <c r="C11" s="130"/>
      <c r="D11" s="130"/>
      <c r="E11" s="131"/>
      <c r="F11" s="126"/>
      <c r="G11" s="133">
        <v>18969825124.240002</v>
      </c>
      <c r="H11" s="134">
        <v>2.3612087650837221E-2</v>
      </c>
      <c r="I11" s="5"/>
    </row>
    <row r="12" spans="1:9" ht="18.899999999999999" customHeight="1">
      <c r="A12" s="129"/>
      <c r="B12" s="130" t="s">
        <v>5</v>
      </c>
      <c r="C12" s="130"/>
      <c r="D12" s="130"/>
      <c r="E12" s="131"/>
      <c r="F12" s="126"/>
      <c r="G12" s="133">
        <v>1731288374.53</v>
      </c>
      <c r="H12" s="134">
        <v>2.4915263289865042E-2</v>
      </c>
      <c r="I12" s="5"/>
    </row>
    <row r="13" spans="1:9" ht="18.899999999999999" customHeight="1">
      <c r="A13" s="129"/>
      <c r="B13" s="130" t="s">
        <v>36</v>
      </c>
      <c r="C13" s="130"/>
      <c r="D13" s="130"/>
      <c r="E13" s="131"/>
      <c r="F13" s="126"/>
      <c r="G13" s="133">
        <v>898129585.26000047</v>
      </c>
      <c r="H13" s="134">
        <v>1.8753234997445301E-2</v>
      </c>
      <c r="I13" s="5"/>
    </row>
    <row r="14" spans="1:9" ht="18.899999999999999" customHeight="1">
      <c r="A14" s="129"/>
      <c r="B14" s="142" t="s">
        <v>27</v>
      </c>
      <c r="C14" s="130" t="s">
        <v>37</v>
      </c>
      <c r="D14" s="130"/>
      <c r="E14" s="131"/>
      <c r="F14" s="132">
        <v>881655032.54000044</v>
      </c>
      <c r="G14" s="133"/>
      <c r="H14" s="134">
        <v>1.8898912477356644E-2</v>
      </c>
      <c r="I14" s="5"/>
    </row>
    <row r="15" spans="1:9" ht="18.899999999999999" customHeight="1">
      <c r="A15" s="129"/>
      <c r="B15" s="142" t="s">
        <v>38</v>
      </c>
      <c r="C15" s="111" t="s">
        <v>39</v>
      </c>
      <c r="D15" s="111"/>
      <c r="E15" s="143"/>
      <c r="F15" s="132">
        <v>15551384.720000001</v>
      </c>
      <c r="G15" s="144"/>
      <c r="H15" s="145">
        <v>8.6714940637562243E-3</v>
      </c>
      <c r="I15" s="5"/>
    </row>
    <row r="16" spans="1:9" ht="18.899999999999999" customHeight="1">
      <c r="A16" s="129"/>
      <c r="B16" s="142" t="s">
        <v>38</v>
      </c>
      <c r="C16" s="111" t="s">
        <v>46</v>
      </c>
      <c r="D16" s="111"/>
      <c r="E16" s="143"/>
      <c r="F16" s="132">
        <v>709956</v>
      </c>
      <c r="G16" s="144"/>
      <c r="H16" s="145">
        <v>8.245738299374139E-2</v>
      </c>
      <c r="I16" s="5"/>
    </row>
    <row r="17" spans="1:9" ht="18.899999999999999" customHeight="1">
      <c r="A17" s="146"/>
      <c r="B17" s="147" t="s">
        <v>38</v>
      </c>
      <c r="C17" s="148" t="s">
        <v>47</v>
      </c>
      <c r="D17" s="148"/>
      <c r="E17" s="149"/>
      <c r="F17" s="132">
        <v>213212</v>
      </c>
      <c r="G17" s="144"/>
      <c r="H17" s="145">
        <v>-3.7237964086030195E-2</v>
      </c>
      <c r="I17" s="5"/>
    </row>
    <row r="18" spans="1:9" ht="18.899999999999999" customHeight="1">
      <c r="A18" s="123" t="s">
        <v>28</v>
      </c>
      <c r="B18" s="124"/>
      <c r="C18" s="124"/>
      <c r="D18" s="124"/>
      <c r="E18" s="150"/>
      <c r="F18" s="151"/>
      <c r="G18" s="152">
        <v>6066537875.3300009</v>
      </c>
      <c r="H18" s="153">
        <v>7.7792901343702203E-2</v>
      </c>
      <c r="I18" s="5"/>
    </row>
    <row r="19" spans="1:9" ht="18.899999999999999" customHeight="1">
      <c r="A19" s="154"/>
      <c r="B19" s="130" t="s">
        <v>6</v>
      </c>
      <c r="C19" s="130"/>
      <c r="D19" s="130"/>
      <c r="E19" s="155"/>
      <c r="F19" s="156"/>
      <c r="G19" s="157">
        <v>4155645117.368</v>
      </c>
      <c r="H19" s="134">
        <v>6.2117399910498472E-2</v>
      </c>
      <c r="I19" s="5"/>
    </row>
    <row r="20" spans="1:9" ht="18.899999999999999" customHeight="1">
      <c r="A20" s="154"/>
      <c r="B20" s="130" t="s">
        <v>7</v>
      </c>
      <c r="C20" s="130"/>
      <c r="D20" s="130"/>
      <c r="E20" s="155"/>
      <c r="F20" s="156"/>
      <c r="G20" s="157">
        <v>1910892757.9620008</v>
      </c>
      <c r="H20" s="134">
        <v>0.11353286410801666</v>
      </c>
      <c r="I20" s="5"/>
    </row>
    <row r="21" spans="1:9" ht="18.899999999999999" customHeight="1">
      <c r="A21" s="154"/>
      <c r="B21" s="130" t="s">
        <v>40</v>
      </c>
      <c r="C21" s="130"/>
      <c r="D21" s="130"/>
      <c r="E21" s="155"/>
      <c r="F21" s="156"/>
      <c r="G21" s="158">
        <v>0</v>
      </c>
      <c r="H21" s="159"/>
      <c r="I21" s="5"/>
    </row>
    <row r="22" spans="1:9" ht="18.899999999999999" customHeight="1">
      <c r="A22" s="154"/>
      <c r="B22" s="130" t="s">
        <v>49</v>
      </c>
      <c r="C22" s="130"/>
      <c r="D22" s="130"/>
      <c r="E22" s="155"/>
      <c r="F22" s="156"/>
      <c r="G22" s="158">
        <v>0</v>
      </c>
      <c r="H22" s="159"/>
      <c r="I22" s="5"/>
    </row>
    <row r="23" spans="1:9" ht="18.899999999999999" customHeight="1">
      <c r="A23" s="160" t="s">
        <v>56</v>
      </c>
      <c r="B23" s="130"/>
      <c r="C23" s="130"/>
      <c r="D23" s="130"/>
      <c r="E23" s="155"/>
      <c r="F23" s="156"/>
      <c r="G23" s="161">
        <v>23706548.66</v>
      </c>
      <c r="H23" s="134">
        <v>-9.3891286738784441E-2</v>
      </c>
      <c r="I23" s="5"/>
    </row>
    <row r="24" spans="1:9" ht="18.899999999999999" customHeight="1">
      <c r="A24" s="162" t="s">
        <v>29</v>
      </c>
      <c r="B24" s="163"/>
      <c r="C24" s="163"/>
      <c r="D24" s="163"/>
      <c r="E24" s="164"/>
      <c r="F24" s="151"/>
      <c r="G24" s="165">
        <v>1716958693.6700001</v>
      </c>
      <c r="H24" s="153">
        <v>2.7428800450985946E-2</v>
      </c>
      <c r="I24" s="5"/>
    </row>
    <row r="25" spans="1:9" ht="18.899999999999999" customHeight="1">
      <c r="A25" s="154"/>
      <c r="B25" s="130" t="s">
        <v>10</v>
      </c>
      <c r="C25" s="130"/>
      <c r="D25" s="111"/>
      <c r="E25" s="115"/>
      <c r="F25" s="156"/>
      <c r="G25" s="133">
        <v>1189627179.47</v>
      </c>
      <c r="H25" s="134">
        <v>2.6931429788288552E-2</v>
      </c>
      <c r="I25" s="5"/>
    </row>
    <row r="26" spans="1:9" ht="18.899999999999999" customHeight="1">
      <c r="A26" s="154"/>
      <c r="B26" s="130" t="s">
        <v>9</v>
      </c>
      <c r="C26" s="130"/>
      <c r="D26" s="111"/>
      <c r="E26" s="115"/>
      <c r="F26" s="156"/>
      <c r="G26" s="133">
        <v>527331514.19999999</v>
      </c>
      <c r="H26" s="134">
        <v>2.8552609127901585E-2</v>
      </c>
      <c r="I26" s="5"/>
    </row>
    <row r="27" spans="1:9" ht="18.899999999999999" customHeight="1">
      <c r="A27" s="162" t="s">
        <v>63</v>
      </c>
      <c r="B27" s="163"/>
      <c r="C27" s="163"/>
      <c r="D27" s="163"/>
      <c r="E27" s="166"/>
      <c r="F27" s="151"/>
      <c r="G27" s="165">
        <v>3487362885.6800003</v>
      </c>
      <c r="H27" s="153">
        <v>9.8976943820265895E-3</v>
      </c>
      <c r="I27" s="5"/>
    </row>
    <row r="28" spans="1:9" ht="18.899999999999999" customHeight="1">
      <c r="A28" s="154"/>
      <c r="B28" s="130" t="s">
        <v>10</v>
      </c>
      <c r="C28" s="130"/>
      <c r="D28" s="130"/>
      <c r="E28" s="115"/>
      <c r="F28" s="156"/>
      <c r="G28" s="133">
        <v>3109779329.8600001</v>
      </c>
      <c r="H28" s="134">
        <v>5.7993454688989088E-2</v>
      </c>
      <c r="I28" s="5"/>
    </row>
    <row r="29" spans="1:9" ht="18.899999999999999" customHeight="1">
      <c r="A29" s="167"/>
      <c r="B29" s="168" t="s">
        <v>9</v>
      </c>
      <c r="C29" s="168"/>
      <c r="D29" s="168"/>
      <c r="E29" s="169"/>
      <c r="F29" s="170"/>
      <c r="G29" s="171">
        <v>377583555.81999999</v>
      </c>
      <c r="H29" s="172">
        <v>-0.26521037524755253</v>
      </c>
      <c r="I29" s="5"/>
    </row>
    <row r="30" spans="1:9">
      <c r="A30" s="5"/>
      <c r="B30" s="5"/>
      <c r="C30" s="5"/>
      <c r="D30" s="5"/>
      <c r="E30" s="32"/>
      <c r="F30" s="32"/>
      <c r="G30" s="32"/>
      <c r="H30" s="5"/>
      <c r="I30" s="5"/>
    </row>
    <row r="31" spans="1:9">
      <c r="A31" s="5"/>
      <c r="B31" s="5"/>
      <c r="C31" s="5"/>
      <c r="D31" s="5"/>
      <c r="E31" s="32"/>
      <c r="F31" s="32"/>
      <c r="G31" s="32"/>
      <c r="H31" s="5"/>
      <c r="I31" s="5"/>
    </row>
    <row r="32" spans="1:9">
      <c r="A32" s="5"/>
      <c r="B32" s="5"/>
      <c r="C32" s="5"/>
      <c r="D32" s="5"/>
      <c r="E32" s="32"/>
      <c r="F32" s="32"/>
      <c r="G32" s="32"/>
      <c r="H32" s="5"/>
      <c r="I32" s="5"/>
    </row>
    <row r="33" spans="1:9">
      <c r="A33" s="5"/>
      <c r="B33" s="5"/>
      <c r="C33" s="5"/>
      <c r="D33" s="5"/>
      <c r="E33" s="32"/>
      <c r="F33" s="32"/>
      <c r="G33" s="32"/>
      <c r="H33" s="5"/>
      <c r="I33" s="5"/>
    </row>
    <row r="34" spans="1:9">
      <c r="A34" s="5"/>
      <c r="B34" s="5"/>
      <c r="C34" s="5"/>
      <c r="D34" s="5"/>
      <c r="E34" s="32"/>
      <c r="F34" s="32"/>
      <c r="G34" s="32"/>
      <c r="H34" s="5"/>
      <c r="I34" s="5"/>
    </row>
    <row r="35" spans="1:9">
      <c r="A35" s="5"/>
      <c r="B35" s="5"/>
      <c r="C35" s="5"/>
      <c r="D35" s="5"/>
      <c r="E35" s="32"/>
      <c r="F35" s="32"/>
      <c r="G35" s="32"/>
      <c r="H35" s="5"/>
      <c r="I35" s="5"/>
    </row>
    <row r="36" spans="1:9">
      <c r="A36" s="5"/>
      <c r="B36" s="5"/>
      <c r="C36" s="5"/>
      <c r="D36" s="5"/>
      <c r="E36" s="32"/>
      <c r="F36" s="32"/>
      <c r="G36" s="32"/>
      <c r="H36" s="5"/>
      <c r="I36" s="5"/>
    </row>
    <row r="37" spans="1:9">
      <c r="A37" s="5"/>
      <c r="B37" s="5"/>
      <c r="C37" s="5"/>
      <c r="D37" s="5"/>
      <c r="E37" s="32"/>
      <c r="F37" s="32"/>
      <c r="G37" s="32"/>
      <c r="H37" s="5"/>
      <c r="I37" s="5"/>
    </row>
    <row r="38" spans="1:9">
      <c r="A38" s="5"/>
      <c r="B38" s="5"/>
      <c r="C38" s="5"/>
      <c r="D38" s="5"/>
      <c r="E38" s="32"/>
      <c r="F38" s="32"/>
      <c r="G38" s="32"/>
      <c r="H38" s="5"/>
      <c r="I38" s="5"/>
    </row>
    <row r="39" spans="1:9">
      <c r="A39" s="5"/>
      <c r="B39" s="5"/>
      <c r="C39" s="5"/>
      <c r="D39" s="5"/>
      <c r="E39" s="32"/>
      <c r="F39" s="32"/>
      <c r="G39" s="32"/>
      <c r="H39" s="5"/>
      <c r="I39" s="5"/>
    </row>
    <row r="40" spans="1:9">
      <c r="A40" s="5"/>
      <c r="B40" s="5"/>
      <c r="C40" s="5"/>
      <c r="D40" s="5"/>
      <c r="E40" s="32"/>
      <c r="F40" s="32"/>
      <c r="G40" s="32"/>
      <c r="H40" s="5"/>
      <c r="I40" s="5"/>
    </row>
    <row r="41" spans="1:9">
      <c r="A41" s="5"/>
      <c r="B41" s="5"/>
      <c r="C41" s="5"/>
      <c r="D41" s="5"/>
      <c r="E41" s="32"/>
      <c r="F41" s="32"/>
      <c r="G41" s="32"/>
      <c r="H41" s="5"/>
      <c r="I41" s="5"/>
    </row>
    <row r="42" spans="1:9">
      <c r="A42" s="5"/>
      <c r="B42" s="5"/>
      <c r="C42" s="5"/>
      <c r="D42" s="5"/>
      <c r="E42" s="32"/>
      <c r="F42" s="32"/>
      <c r="G42" s="32"/>
      <c r="H42" s="5"/>
      <c r="I42" s="5"/>
    </row>
    <row r="43" spans="1:9">
      <c r="A43" s="5"/>
      <c r="B43" s="5"/>
      <c r="C43" s="5"/>
      <c r="D43" s="5"/>
      <c r="E43" s="32"/>
      <c r="F43" s="32"/>
      <c r="G43" s="32"/>
      <c r="H43" s="5"/>
      <c r="I43" s="5"/>
    </row>
    <row r="44" spans="1:9">
      <c r="A44" s="5"/>
      <c r="B44" s="5"/>
      <c r="C44" s="5"/>
      <c r="D44" s="5"/>
      <c r="E44" s="32"/>
      <c r="F44" s="32"/>
      <c r="G44" s="32"/>
      <c r="H44" s="5"/>
      <c r="I44" s="5"/>
    </row>
    <row r="45" spans="1:9">
      <c r="A45" s="5"/>
      <c r="B45" s="5"/>
      <c r="C45" s="5"/>
      <c r="D45" s="5"/>
      <c r="E45" s="32"/>
      <c r="F45" s="32"/>
      <c r="G45" s="32"/>
      <c r="H45" s="5"/>
      <c r="I45" s="5"/>
    </row>
    <row r="46" spans="1:9">
      <c r="A46" s="5"/>
      <c r="B46" s="5"/>
      <c r="C46" s="5"/>
      <c r="D46" s="5"/>
      <c r="E46" s="32"/>
      <c r="F46" s="32"/>
      <c r="G46" s="32"/>
      <c r="H46" s="5"/>
      <c r="I46" s="5"/>
    </row>
    <row r="47" spans="1:9">
      <c r="A47" s="5"/>
      <c r="B47" s="5"/>
      <c r="C47" s="5"/>
      <c r="D47" s="5"/>
      <c r="E47" s="32"/>
      <c r="F47" s="32"/>
      <c r="G47" s="32"/>
      <c r="H47" s="5"/>
      <c r="I47" s="5"/>
    </row>
    <row r="48" spans="1:9">
      <c r="A48" s="5"/>
      <c r="B48" s="5"/>
      <c r="C48" s="5"/>
      <c r="D48" s="5"/>
      <c r="E48" s="32"/>
      <c r="F48" s="32"/>
      <c r="G48" s="32"/>
      <c r="H48" s="5"/>
      <c r="I48" s="5"/>
    </row>
    <row r="49" spans="1:9">
      <c r="A49" s="5"/>
      <c r="B49" s="5"/>
      <c r="C49" s="5"/>
      <c r="D49" s="5"/>
      <c r="E49" s="32"/>
      <c r="F49" s="32"/>
      <c r="G49" s="32"/>
      <c r="H49" s="5"/>
      <c r="I49" s="5"/>
    </row>
    <row r="50" spans="1:9">
      <c r="A50" s="5"/>
      <c r="B50" s="5"/>
      <c r="C50" s="5"/>
      <c r="D50" s="5"/>
      <c r="E50" s="32"/>
      <c r="F50" s="32"/>
      <c r="G50" s="32"/>
      <c r="H50" s="5"/>
      <c r="I50" s="5"/>
    </row>
    <row r="51" spans="1:9">
      <c r="A51" s="5"/>
      <c r="B51" s="5"/>
      <c r="C51" s="5"/>
      <c r="D51" s="5"/>
      <c r="E51" s="32"/>
      <c r="F51" s="32"/>
      <c r="G51" s="32"/>
      <c r="H51" s="5"/>
      <c r="I51" s="5"/>
    </row>
    <row r="52" spans="1:9">
      <c r="A52" s="5"/>
      <c r="B52" s="5"/>
      <c r="C52" s="5"/>
      <c r="D52" s="5"/>
      <c r="E52" s="32"/>
      <c r="F52" s="32"/>
      <c r="G52" s="32"/>
      <c r="H52" s="5"/>
      <c r="I52" s="5"/>
    </row>
    <row r="53" spans="1:9">
      <c r="A53" s="5"/>
      <c r="B53" s="5"/>
      <c r="C53" s="5"/>
      <c r="D53" s="5"/>
      <c r="E53" s="32"/>
      <c r="F53" s="32"/>
      <c r="G53" s="32"/>
      <c r="H53" s="5"/>
      <c r="I53" s="5"/>
    </row>
    <row r="54" spans="1:9">
      <c r="A54" s="5"/>
      <c r="B54" s="5"/>
      <c r="C54" s="5"/>
      <c r="D54" s="5"/>
      <c r="E54" s="32"/>
      <c r="F54" s="32"/>
      <c r="G54" s="32"/>
      <c r="H54" s="5"/>
      <c r="I54" s="5"/>
    </row>
    <row r="55" spans="1:9">
      <c r="A55" s="5"/>
      <c r="B55" s="5"/>
      <c r="C55" s="5"/>
      <c r="D55" s="5"/>
      <c r="E55" s="32"/>
      <c r="F55" s="32"/>
      <c r="G55" s="32"/>
      <c r="H55" s="5"/>
      <c r="I55" s="5"/>
    </row>
    <row r="56" spans="1:9">
      <c r="A56" s="5"/>
      <c r="B56" s="5"/>
      <c r="C56" s="5"/>
      <c r="D56" s="5"/>
      <c r="E56" s="32"/>
      <c r="F56" s="32"/>
      <c r="G56" s="32"/>
      <c r="H56" s="5"/>
      <c r="I56" s="5"/>
    </row>
    <row r="57" spans="1:9">
      <c r="A57" s="5"/>
      <c r="B57" s="5"/>
      <c r="C57" s="5"/>
      <c r="D57" s="5"/>
      <c r="E57" s="32"/>
      <c r="F57" s="32"/>
      <c r="G57" s="32"/>
      <c r="H57" s="5"/>
      <c r="I57" s="5"/>
    </row>
    <row r="58" spans="1:9">
      <c r="A58" s="5"/>
      <c r="B58" s="5"/>
      <c r="C58" s="5"/>
      <c r="D58" s="5"/>
      <c r="E58" s="32"/>
      <c r="F58" s="32"/>
      <c r="G58" s="32"/>
      <c r="H58" s="5"/>
      <c r="I58" s="5"/>
    </row>
    <row r="59" spans="1:9">
      <c r="A59" s="5"/>
      <c r="B59" s="5"/>
      <c r="C59" s="5"/>
      <c r="D59" s="5"/>
      <c r="E59" s="32"/>
      <c r="F59" s="32"/>
      <c r="G59" s="32"/>
      <c r="H59" s="5"/>
      <c r="I59" s="5"/>
    </row>
    <row r="60" spans="1:9">
      <c r="A60" s="5"/>
      <c r="B60" s="5"/>
      <c r="C60" s="5"/>
      <c r="D60" s="5"/>
      <c r="E60" s="32"/>
      <c r="F60" s="32"/>
      <c r="G60" s="32"/>
      <c r="H60" s="5"/>
      <c r="I60" s="5"/>
    </row>
    <row r="61" spans="1:9">
      <c r="A61" s="5"/>
      <c r="B61" s="5"/>
      <c r="C61" s="5"/>
      <c r="D61" s="5"/>
      <c r="E61" s="32"/>
      <c r="F61" s="32"/>
      <c r="G61" s="32"/>
      <c r="H61" s="5"/>
      <c r="I61" s="5"/>
    </row>
    <row r="62" spans="1:9">
      <c r="A62" s="5"/>
      <c r="B62" s="5"/>
      <c r="C62" s="5"/>
      <c r="D62" s="5"/>
      <c r="E62" s="32"/>
      <c r="F62" s="32"/>
      <c r="G62" s="32"/>
      <c r="H62" s="5"/>
      <c r="I62" s="5"/>
    </row>
    <row r="63" spans="1:9">
      <c r="A63" s="5"/>
      <c r="B63" s="5"/>
      <c r="C63" s="5"/>
      <c r="D63" s="5"/>
      <c r="E63" s="32"/>
      <c r="F63" s="32"/>
      <c r="G63" s="32"/>
      <c r="H63" s="5"/>
      <c r="I63" s="5"/>
    </row>
    <row r="64" spans="1:9">
      <c r="A64" s="5"/>
      <c r="B64" s="5"/>
      <c r="C64" s="5"/>
      <c r="D64" s="5"/>
      <c r="E64" s="32"/>
      <c r="F64" s="32"/>
      <c r="G64" s="32"/>
      <c r="H64" s="5"/>
      <c r="I64" s="5"/>
    </row>
    <row r="65" spans="1:9">
      <c r="A65" s="5"/>
      <c r="B65" s="5"/>
      <c r="C65" s="5"/>
      <c r="D65" s="5"/>
      <c r="E65" s="32"/>
      <c r="F65" s="32"/>
      <c r="G65" s="32"/>
      <c r="H65" s="5"/>
      <c r="I65" s="5"/>
    </row>
    <row r="66" spans="1:9">
      <c r="A66" s="5"/>
      <c r="B66" s="5"/>
      <c r="C66" s="5"/>
      <c r="D66" s="5"/>
      <c r="E66" s="32"/>
      <c r="F66" s="32"/>
      <c r="G66" s="32"/>
      <c r="H66" s="5"/>
      <c r="I66" s="5"/>
    </row>
    <row r="67" spans="1:9">
      <c r="A67" s="5"/>
      <c r="B67" s="5"/>
      <c r="C67" s="5"/>
      <c r="D67" s="5"/>
      <c r="E67" s="32"/>
      <c r="F67" s="32"/>
      <c r="G67" s="32"/>
      <c r="H67" s="5"/>
      <c r="I67" s="5"/>
    </row>
  </sheetData>
  <mergeCells count="1">
    <mergeCell ref="F5:G5"/>
  </mergeCells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BCE9CE10648E0D43B7042F428C942F66" ma:contentTypeVersion="1" ma:contentTypeDescription="Luo uusi asiakirja." ma:contentTypeScope="" ma:versionID="6695aa91c21c0cff163aa8d5c11cdfd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564a9ede5997e0a0d2a7990cf42fd7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Ajoituksen alkamispäivämäärä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Ajoituksen päättymispäivämäärä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88237D9-ECE3-49EE-B776-231A8D557D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3D2D573-1281-4F76-B316-8D674C5E4FF7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66803A4E-7A24-4677-9A27-84FDCF079B44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E892E5EB-E987-4D54-9266-FFD48042FE6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21</vt:i4>
      </vt:variant>
    </vt:vector>
  </HeadingPairs>
  <TitlesOfParts>
    <vt:vector size="21" baseType="lpstr">
      <vt:lpstr>2018 fi 1.11.</vt:lpstr>
      <vt:lpstr>2018 sv 1.11.</vt:lpstr>
      <vt:lpstr>2018 fi 13.10.</vt:lpstr>
      <vt:lpstr>2018 sv 13.10.</vt:lpstr>
      <vt:lpstr>2018 fi 29.9.</vt:lpstr>
      <vt:lpstr>2018 sv 29.9.</vt:lpstr>
      <vt:lpstr>2018 fi 7.9.</vt:lpstr>
      <vt:lpstr>2018 sv 7.9.</vt:lpstr>
      <vt:lpstr>2018 fi 19.8.</vt:lpstr>
      <vt:lpstr>2018 sv 19.8.</vt:lpstr>
      <vt:lpstr>2017 sv</vt:lpstr>
      <vt:lpstr>2016 fi</vt:lpstr>
      <vt:lpstr>2016 sv</vt:lpstr>
      <vt:lpstr>2015 fi</vt:lpstr>
      <vt:lpstr>2015 sv</vt:lpstr>
      <vt:lpstr>2014 fi</vt:lpstr>
      <vt:lpstr>2014 sv</vt:lpstr>
      <vt:lpstr>2013 fi</vt:lpstr>
      <vt:lpstr>2013 sv</vt:lpstr>
      <vt:lpstr>2012 fi</vt:lpstr>
      <vt:lpstr>2012 sv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Microsoft Corporation</dc:creator>
  <cp:lastModifiedBy>Jyrki Einiö</cp:lastModifiedBy>
  <cp:lastPrinted>2014-01-07T08:03:21Z</cp:lastPrinted>
  <dcterms:created xsi:type="dcterms:W3CDTF">1996-10-14T23:33:28Z</dcterms:created>
  <dcterms:modified xsi:type="dcterms:W3CDTF">2019-11-03T09:08:44Z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Järjestelmätili</vt:lpwstr>
  </property>
  <property fmtid="{D5CDD505-2E9C-101B-9397-08002B2CF9AE}" pid="3" name="xd_Signature">
    <vt:lpwstr/>
  </property>
  <property fmtid="{D5CDD505-2E9C-101B-9397-08002B2CF9AE}" pid="4" name="Order">
    <vt:r8>13100</vt:r8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display_urn:schemas-microsoft-com:office:office#Author">
    <vt:lpwstr>Järjestelmätili</vt:lpwstr>
  </property>
  <property fmtid="{D5CDD505-2E9C-101B-9397-08002B2CF9AE}" pid="8" name="display_urn">
    <vt:lpwstr>Järjestelmätili</vt:lpwstr>
  </property>
  <property fmtid="{D5CDD505-2E9C-101B-9397-08002B2CF9AE}" pid="9" name="ContentTypeId">
    <vt:lpwstr>0x010100BCE9CE10648E0D43B7042F428C942F66</vt:lpwstr>
  </property>
  <property fmtid="{D5CDD505-2E9C-101B-9397-08002B2CF9AE}" pid="10" name="_SourceUrl">
    <vt:lpwstr/>
  </property>
  <property fmtid="{D5CDD505-2E9C-101B-9397-08002B2CF9AE}" pid="11" name="_SharedFileIndex">
    <vt:lpwstr/>
  </property>
</Properties>
</file>