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M:\Ennakkotiedot vv2025\"/>
    </mc:Choice>
  </mc:AlternateContent>
  <xr:revisionPtr revIDLastSave="0" documentId="13_ncr:1_{E34A59A5-374C-4D1E-B23A-18106A79FE9A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Kunnat" sheetId="21" r:id="rId1"/>
    <sheet name="Kommunerna" sheetId="22" r:id="rId2"/>
    <sheet name="Seurakunnat" sheetId="23" r:id="rId3"/>
    <sheet name="Församlingarna" sheetId="24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21" i="22" l="1"/>
  <c r="F321" i="22"/>
  <c r="E321" i="22"/>
  <c r="D321" i="22"/>
  <c r="C321" i="22"/>
  <c r="G320" i="22"/>
  <c r="F320" i="22"/>
  <c r="E320" i="22"/>
  <c r="D320" i="22"/>
  <c r="C320" i="22"/>
  <c r="G319" i="22"/>
  <c r="F319" i="22"/>
  <c r="E319" i="22"/>
  <c r="D319" i="22"/>
  <c r="C319" i="22"/>
  <c r="G318" i="22"/>
  <c r="F318" i="22"/>
  <c r="E318" i="22"/>
  <c r="D318" i="22"/>
  <c r="C318" i="22"/>
  <c r="G317" i="22"/>
  <c r="F317" i="22"/>
  <c r="E317" i="22"/>
  <c r="D317" i="22"/>
  <c r="C317" i="22"/>
  <c r="G316" i="22"/>
  <c r="F316" i="22"/>
  <c r="E316" i="22"/>
  <c r="D316" i="22"/>
  <c r="C316" i="22"/>
  <c r="G315" i="22"/>
  <c r="F315" i="22"/>
  <c r="E315" i="22"/>
  <c r="D315" i="22"/>
  <c r="C315" i="22"/>
  <c r="G314" i="22"/>
  <c r="F314" i="22"/>
  <c r="E314" i="22"/>
  <c r="D314" i="22"/>
  <c r="C314" i="22"/>
  <c r="G313" i="22"/>
  <c r="F313" i="22"/>
  <c r="E313" i="22"/>
  <c r="D313" i="22"/>
  <c r="C313" i="22"/>
  <c r="G312" i="22"/>
  <c r="F312" i="22"/>
  <c r="E312" i="22"/>
  <c r="D312" i="22"/>
  <c r="C312" i="22"/>
  <c r="G311" i="22"/>
  <c r="F311" i="22"/>
  <c r="E311" i="22"/>
  <c r="D311" i="22"/>
  <c r="C311" i="22"/>
  <c r="G310" i="22"/>
  <c r="F310" i="22"/>
  <c r="E310" i="22"/>
  <c r="D310" i="22"/>
  <c r="C310" i="22"/>
  <c r="G309" i="22"/>
  <c r="F309" i="22"/>
  <c r="E309" i="22"/>
  <c r="D309" i="22"/>
  <c r="C309" i="22"/>
  <c r="G308" i="22"/>
  <c r="F308" i="22"/>
  <c r="E308" i="22"/>
  <c r="D308" i="22"/>
  <c r="C308" i="22"/>
  <c r="G307" i="22"/>
  <c r="F307" i="22"/>
  <c r="E307" i="22"/>
  <c r="D307" i="22"/>
  <c r="C307" i="22"/>
  <c r="G306" i="22"/>
  <c r="F306" i="22"/>
  <c r="E306" i="22"/>
  <c r="D306" i="22"/>
  <c r="C306" i="22"/>
  <c r="G305" i="22"/>
  <c r="F305" i="22"/>
  <c r="E305" i="22"/>
  <c r="D305" i="22"/>
  <c r="C305" i="22"/>
  <c r="G304" i="22"/>
  <c r="F304" i="22"/>
  <c r="E304" i="22"/>
  <c r="D304" i="22"/>
  <c r="C304" i="22"/>
  <c r="G303" i="22"/>
  <c r="F303" i="22"/>
  <c r="E303" i="22"/>
  <c r="D303" i="22"/>
  <c r="C303" i="22"/>
  <c r="G302" i="22"/>
  <c r="F302" i="22"/>
  <c r="E302" i="22"/>
  <c r="D302" i="22"/>
  <c r="C302" i="22"/>
  <c r="G301" i="22"/>
  <c r="F301" i="22"/>
  <c r="E301" i="22"/>
  <c r="D301" i="22"/>
  <c r="C301" i="22"/>
  <c r="G300" i="22"/>
  <c r="F300" i="22"/>
  <c r="E300" i="22"/>
  <c r="D300" i="22"/>
  <c r="C300" i="22"/>
  <c r="G299" i="22"/>
  <c r="F299" i="22"/>
  <c r="E299" i="22"/>
  <c r="D299" i="22"/>
  <c r="C299" i="22"/>
  <c r="G298" i="22"/>
  <c r="F298" i="22"/>
  <c r="E298" i="22"/>
  <c r="D298" i="22"/>
  <c r="C298" i="22"/>
  <c r="G297" i="22"/>
  <c r="F297" i="22"/>
  <c r="E297" i="22"/>
  <c r="D297" i="22"/>
  <c r="C297" i="22"/>
  <c r="G296" i="22"/>
  <c r="F296" i="22"/>
  <c r="E296" i="22"/>
  <c r="D296" i="22"/>
  <c r="C296" i="22"/>
  <c r="G295" i="22"/>
  <c r="F295" i="22"/>
  <c r="E295" i="22"/>
  <c r="D295" i="22"/>
  <c r="C295" i="22"/>
  <c r="G294" i="22"/>
  <c r="F294" i="22"/>
  <c r="E294" i="22"/>
  <c r="D294" i="22"/>
  <c r="C294" i="22"/>
  <c r="G293" i="22"/>
  <c r="F293" i="22"/>
  <c r="E293" i="22"/>
  <c r="D293" i="22"/>
  <c r="C293" i="22"/>
  <c r="G292" i="22"/>
  <c r="F292" i="22"/>
  <c r="E292" i="22"/>
  <c r="D292" i="22"/>
  <c r="C292" i="22"/>
  <c r="G291" i="22"/>
  <c r="F291" i="22"/>
  <c r="E291" i="22"/>
  <c r="D291" i="22"/>
  <c r="C291" i="22"/>
  <c r="G290" i="22"/>
  <c r="F290" i="22"/>
  <c r="E290" i="22"/>
  <c r="D290" i="22"/>
  <c r="C290" i="22"/>
  <c r="G289" i="22"/>
  <c r="F289" i="22"/>
  <c r="E289" i="22"/>
  <c r="D289" i="22"/>
  <c r="C289" i="22"/>
  <c r="G288" i="22"/>
  <c r="F288" i="22"/>
  <c r="E288" i="22"/>
  <c r="D288" i="22"/>
  <c r="C288" i="22"/>
  <c r="G287" i="22"/>
  <c r="F287" i="22"/>
  <c r="E287" i="22"/>
  <c r="D287" i="22"/>
  <c r="C287" i="22"/>
  <c r="G286" i="22"/>
  <c r="F286" i="22"/>
  <c r="E286" i="22"/>
  <c r="D286" i="22"/>
  <c r="C286" i="22"/>
  <c r="G285" i="22"/>
  <c r="F285" i="22"/>
  <c r="E285" i="22"/>
  <c r="D285" i="22"/>
  <c r="C285" i="22"/>
  <c r="G284" i="22"/>
  <c r="F284" i="22"/>
  <c r="E284" i="22"/>
  <c r="D284" i="22"/>
  <c r="C284" i="22"/>
  <c r="G283" i="22"/>
  <c r="F283" i="22"/>
  <c r="E283" i="22"/>
  <c r="D283" i="22"/>
  <c r="C283" i="22"/>
  <c r="G282" i="22"/>
  <c r="F282" i="22"/>
  <c r="E282" i="22"/>
  <c r="D282" i="22"/>
  <c r="C282" i="22"/>
  <c r="G281" i="22"/>
  <c r="F281" i="22"/>
  <c r="E281" i="22"/>
  <c r="D281" i="22"/>
  <c r="C281" i="22"/>
  <c r="G280" i="22"/>
  <c r="F280" i="22"/>
  <c r="E280" i="22"/>
  <c r="D280" i="22"/>
  <c r="C280" i="22"/>
  <c r="G279" i="22"/>
  <c r="F279" i="22"/>
  <c r="E279" i="22"/>
  <c r="D279" i="22"/>
  <c r="C279" i="22"/>
  <c r="G278" i="22"/>
  <c r="F278" i="22"/>
  <c r="E278" i="22"/>
  <c r="D278" i="22"/>
  <c r="C278" i="22"/>
  <c r="G277" i="22"/>
  <c r="F277" i="22"/>
  <c r="E277" i="22"/>
  <c r="D277" i="22"/>
  <c r="C277" i="22"/>
  <c r="G276" i="22"/>
  <c r="F276" i="22"/>
  <c r="E276" i="22"/>
  <c r="D276" i="22"/>
  <c r="C276" i="22"/>
  <c r="G275" i="22"/>
  <c r="F275" i="22"/>
  <c r="E275" i="22"/>
  <c r="D275" i="22"/>
  <c r="C275" i="22"/>
  <c r="G274" i="22"/>
  <c r="F274" i="22"/>
  <c r="E274" i="22"/>
  <c r="D274" i="22"/>
  <c r="C274" i="22"/>
  <c r="G273" i="22"/>
  <c r="F273" i="22"/>
  <c r="E273" i="22"/>
  <c r="D273" i="22"/>
  <c r="C273" i="22"/>
  <c r="G272" i="22"/>
  <c r="F272" i="22"/>
  <c r="E272" i="22"/>
  <c r="D272" i="22"/>
  <c r="C272" i="22"/>
  <c r="G271" i="22"/>
  <c r="F271" i="22"/>
  <c r="E271" i="22"/>
  <c r="D271" i="22"/>
  <c r="C271" i="22"/>
  <c r="G270" i="22"/>
  <c r="F270" i="22"/>
  <c r="E270" i="22"/>
  <c r="D270" i="22"/>
  <c r="C270" i="22"/>
  <c r="G269" i="22"/>
  <c r="F269" i="22"/>
  <c r="E269" i="22"/>
  <c r="D269" i="22"/>
  <c r="C269" i="22"/>
  <c r="G268" i="22"/>
  <c r="F268" i="22"/>
  <c r="E268" i="22"/>
  <c r="D268" i="22"/>
  <c r="C268" i="22"/>
  <c r="G267" i="22"/>
  <c r="F267" i="22"/>
  <c r="E267" i="22"/>
  <c r="D267" i="22"/>
  <c r="C267" i="22"/>
  <c r="G266" i="22"/>
  <c r="F266" i="22"/>
  <c r="E266" i="22"/>
  <c r="D266" i="22"/>
  <c r="C266" i="22"/>
  <c r="G265" i="22"/>
  <c r="F265" i="22"/>
  <c r="E265" i="22"/>
  <c r="D265" i="22"/>
  <c r="C265" i="22"/>
  <c r="G264" i="22"/>
  <c r="F264" i="22"/>
  <c r="E264" i="22"/>
  <c r="D264" i="22"/>
  <c r="C264" i="22"/>
  <c r="G263" i="22"/>
  <c r="F263" i="22"/>
  <c r="E263" i="22"/>
  <c r="D263" i="22"/>
  <c r="C263" i="22"/>
  <c r="G262" i="22"/>
  <c r="F262" i="22"/>
  <c r="E262" i="22"/>
  <c r="D262" i="22"/>
  <c r="C262" i="22"/>
  <c r="G261" i="22"/>
  <c r="F261" i="22"/>
  <c r="E261" i="22"/>
  <c r="D261" i="22"/>
  <c r="C261" i="22"/>
  <c r="G260" i="22"/>
  <c r="F260" i="22"/>
  <c r="E260" i="22"/>
  <c r="D260" i="22"/>
  <c r="C260" i="22"/>
  <c r="G259" i="22"/>
  <c r="F259" i="22"/>
  <c r="E259" i="22"/>
  <c r="D259" i="22"/>
  <c r="C259" i="22"/>
  <c r="G258" i="22"/>
  <c r="F258" i="22"/>
  <c r="E258" i="22"/>
  <c r="D258" i="22"/>
  <c r="C258" i="22"/>
  <c r="G257" i="22"/>
  <c r="F257" i="22"/>
  <c r="E257" i="22"/>
  <c r="D257" i="22"/>
  <c r="C257" i="22"/>
  <c r="G256" i="22"/>
  <c r="F256" i="22"/>
  <c r="E256" i="22"/>
  <c r="D256" i="22"/>
  <c r="C256" i="22"/>
  <c r="G255" i="22"/>
  <c r="F255" i="22"/>
  <c r="E255" i="22"/>
  <c r="D255" i="22"/>
  <c r="C255" i="22"/>
  <c r="G254" i="22"/>
  <c r="F254" i="22"/>
  <c r="E254" i="22"/>
  <c r="D254" i="22"/>
  <c r="C254" i="22"/>
  <c r="G253" i="22"/>
  <c r="F253" i="22"/>
  <c r="E253" i="22"/>
  <c r="D253" i="22"/>
  <c r="C253" i="22"/>
  <c r="G252" i="22"/>
  <c r="F252" i="22"/>
  <c r="E252" i="22"/>
  <c r="D252" i="22"/>
  <c r="C252" i="22"/>
  <c r="G251" i="22"/>
  <c r="F251" i="22"/>
  <c r="E251" i="22"/>
  <c r="D251" i="22"/>
  <c r="C251" i="22"/>
  <c r="G250" i="22"/>
  <c r="F250" i="22"/>
  <c r="E250" i="22"/>
  <c r="D250" i="22"/>
  <c r="C250" i="22"/>
  <c r="G249" i="22"/>
  <c r="F249" i="22"/>
  <c r="E249" i="22"/>
  <c r="D249" i="22"/>
  <c r="C249" i="22"/>
  <c r="G248" i="22"/>
  <c r="F248" i="22"/>
  <c r="E248" i="22"/>
  <c r="D248" i="22"/>
  <c r="C248" i="22"/>
  <c r="G247" i="22"/>
  <c r="F247" i="22"/>
  <c r="E247" i="22"/>
  <c r="D247" i="22"/>
  <c r="C247" i="22"/>
  <c r="G246" i="22"/>
  <c r="F246" i="22"/>
  <c r="E246" i="22"/>
  <c r="D246" i="22"/>
  <c r="C246" i="22"/>
  <c r="G245" i="22"/>
  <c r="F245" i="22"/>
  <c r="E245" i="22"/>
  <c r="D245" i="22"/>
  <c r="C245" i="22"/>
  <c r="G244" i="22"/>
  <c r="F244" i="22"/>
  <c r="E244" i="22"/>
  <c r="D244" i="22"/>
  <c r="C244" i="22"/>
  <c r="G243" i="22"/>
  <c r="F243" i="22"/>
  <c r="E243" i="22"/>
  <c r="D243" i="22"/>
  <c r="C243" i="22"/>
  <c r="G242" i="22"/>
  <c r="F242" i="22"/>
  <c r="E242" i="22"/>
  <c r="D242" i="22"/>
  <c r="C242" i="22"/>
  <c r="G241" i="22"/>
  <c r="F241" i="22"/>
  <c r="E241" i="22"/>
  <c r="D241" i="22"/>
  <c r="C241" i="22"/>
  <c r="G240" i="22"/>
  <c r="F240" i="22"/>
  <c r="E240" i="22"/>
  <c r="D240" i="22"/>
  <c r="C240" i="22"/>
  <c r="G239" i="22"/>
  <c r="F239" i="22"/>
  <c r="E239" i="22"/>
  <c r="D239" i="22"/>
  <c r="C239" i="22"/>
  <c r="G238" i="22"/>
  <c r="F238" i="22"/>
  <c r="E238" i="22"/>
  <c r="D238" i="22"/>
  <c r="C238" i="22"/>
  <c r="G237" i="22"/>
  <c r="F237" i="22"/>
  <c r="E237" i="22"/>
  <c r="D237" i="22"/>
  <c r="C237" i="22"/>
  <c r="G236" i="22"/>
  <c r="F236" i="22"/>
  <c r="E236" i="22"/>
  <c r="D236" i="22"/>
  <c r="C236" i="22"/>
  <c r="G235" i="22"/>
  <c r="F235" i="22"/>
  <c r="E235" i="22"/>
  <c r="D235" i="22"/>
  <c r="C235" i="22"/>
  <c r="G234" i="22"/>
  <c r="F234" i="22"/>
  <c r="E234" i="22"/>
  <c r="D234" i="22"/>
  <c r="C234" i="22"/>
  <c r="G233" i="22"/>
  <c r="F233" i="22"/>
  <c r="E233" i="22"/>
  <c r="D233" i="22"/>
  <c r="C233" i="22"/>
  <c r="G232" i="22"/>
  <c r="F232" i="22"/>
  <c r="E232" i="22"/>
  <c r="D232" i="22"/>
  <c r="C232" i="22"/>
  <c r="G231" i="22"/>
  <c r="F231" i="22"/>
  <c r="E231" i="22"/>
  <c r="D231" i="22"/>
  <c r="C231" i="22"/>
  <c r="G230" i="22"/>
  <c r="F230" i="22"/>
  <c r="E230" i="22"/>
  <c r="D230" i="22"/>
  <c r="C230" i="22"/>
  <c r="G229" i="22"/>
  <c r="F229" i="22"/>
  <c r="E229" i="22"/>
  <c r="D229" i="22"/>
  <c r="C229" i="22"/>
  <c r="G228" i="22"/>
  <c r="F228" i="22"/>
  <c r="E228" i="22"/>
  <c r="D228" i="22"/>
  <c r="C228" i="22"/>
  <c r="G227" i="22"/>
  <c r="F227" i="22"/>
  <c r="E227" i="22"/>
  <c r="D227" i="22"/>
  <c r="C227" i="22"/>
  <c r="G226" i="22"/>
  <c r="F226" i="22"/>
  <c r="E226" i="22"/>
  <c r="D226" i="22"/>
  <c r="C226" i="22"/>
  <c r="G225" i="22"/>
  <c r="F225" i="22"/>
  <c r="E225" i="22"/>
  <c r="D225" i="22"/>
  <c r="C225" i="22"/>
  <c r="G224" i="22"/>
  <c r="F224" i="22"/>
  <c r="E224" i="22"/>
  <c r="D224" i="22"/>
  <c r="C224" i="22"/>
  <c r="G223" i="22"/>
  <c r="F223" i="22"/>
  <c r="E223" i="22"/>
  <c r="D223" i="22"/>
  <c r="C223" i="22"/>
  <c r="G222" i="22"/>
  <c r="F222" i="22"/>
  <c r="E222" i="22"/>
  <c r="D222" i="22"/>
  <c r="C222" i="22"/>
  <c r="G221" i="22"/>
  <c r="F221" i="22"/>
  <c r="E221" i="22"/>
  <c r="D221" i="22"/>
  <c r="C221" i="22"/>
  <c r="G220" i="22"/>
  <c r="F220" i="22"/>
  <c r="E220" i="22"/>
  <c r="D220" i="22"/>
  <c r="C220" i="22"/>
  <c r="G219" i="22"/>
  <c r="F219" i="22"/>
  <c r="E219" i="22"/>
  <c r="D219" i="22"/>
  <c r="C219" i="22"/>
  <c r="G218" i="22"/>
  <c r="F218" i="22"/>
  <c r="E218" i="22"/>
  <c r="D218" i="22"/>
  <c r="C218" i="22"/>
  <c r="G217" i="22"/>
  <c r="F217" i="22"/>
  <c r="E217" i="22"/>
  <c r="D217" i="22"/>
  <c r="C217" i="22"/>
  <c r="G216" i="22"/>
  <c r="F216" i="22"/>
  <c r="E216" i="22"/>
  <c r="D216" i="22"/>
  <c r="C216" i="22"/>
  <c r="G215" i="22"/>
  <c r="F215" i="22"/>
  <c r="E215" i="22"/>
  <c r="D215" i="22"/>
  <c r="C215" i="22"/>
  <c r="G214" i="22"/>
  <c r="F214" i="22"/>
  <c r="E214" i="22"/>
  <c r="D214" i="22"/>
  <c r="C214" i="22"/>
  <c r="G213" i="22"/>
  <c r="F213" i="22"/>
  <c r="E213" i="22"/>
  <c r="D213" i="22"/>
  <c r="C213" i="22"/>
  <c r="G212" i="22"/>
  <c r="F212" i="22"/>
  <c r="E212" i="22"/>
  <c r="D212" i="22"/>
  <c r="C212" i="22"/>
  <c r="G211" i="22"/>
  <c r="F211" i="22"/>
  <c r="E211" i="22"/>
  <c r="D211" i="22"/>
  <c r="C211" i="22"/>
  <c r="G210" i="22"/>
  <c r="F210" i="22"/>
  <c r="E210" i="22"/>
  <c r="D210" i="22"/>
  <c r="C210" i="22"/>
  <c r="G209" i="22"/>
  <c r="F209" i="22"/>
  <c r="E209" i="22"/>
  <c r="D209" i="22"/>
  <c r="C209" i="22"/>
  <c r="G208" i="22"/>
  <c r="F208" i="22"/>
  <c r="E208" i="22"/>
  <c r="D208" i="22"/>
  <c r="C208" i="22"/>
  <c r="G207" i="22"/>
  <c r="F207" i="22"/>
  <c r="E207" i="22"/>
  <c r="D207" i="22"/>
  <c r="C207" i="22"/>
  <c r="G206" i="22"/>
  <c r="F206" i="22"/>
  <c r="E206" i="22"/>
  <c r="D206" i="22"/>
  <c r="C206" i="22"/>
  <c r="G205" i="22"/>
  <c r="F205" i="22"/>
  <c r="E205" i="22"/>
  <c r="D205" i="22"/>
  <c r="C205" i="22"/>
  <c r="G204" i="22"/>
  <c r="F204" i="22"/>
  <c r="E204" i="22"/>
  <c r="D204" i="22"/>
  <c r="C204" i="22"/>
  <c r="G203" i="22"/>
  <c r="F203" i="22"/>
  <c r="E203" i="22"/>
  <c r="D203" i="22"/>
  <c r="C203" i="22"/>
  <c r="G202" i="22"/>
  <c r="F202" i="22"/>
  <c r="E202" i="22"/>
  <c r="D202" i="22"/>
  <c r="C202" i="22"/>
  <c r="G201" i="22"/>
  <c r="F201" i="22"/>
  <c r="E201" i="22"/>
  <c r="D201" i="22"/>
  <c r="C201" i="22"/>
  <c r="G200" i="22"/>
  <c r="F200" i="22"/>
  <c r="E200" i="22"/>
  <c r="D200" i="22"/>
  <c r="C200" i="22"/>
  <c r="G199" i="22"/>
  <c r="F199" i="22"/>
  <c r="E199" i="22"/>
  <c r="D199" i="22"/>
  <c r="C199" i="22"/>
  <c r="G198" i="22"/>
  <c r="F198" i="22"/>
  <c r="E198" i="22"/>
  <c r="D198" i="22"/>
  <c r="C198" i="22"/>
  <c r="G197" i="22"/>
  <c r="F197" i="22"/>
  <c r="E197" i="22"/>
  <c r="D197" i="22"/>
  <c r="C197" i="22"/>
  <c r="G196" i="22"/>
  <c r="F196" i="22"/>
  <c r="E196" i="22"/>
  <c r="D196" i="22"/>
  <c r="C196" i="22"/>
  <c r="G195" i="22"/>
  <c r="F195" i="22"/>
  <c r="E195" i="22"/>
  <c r="D195" i="22"/>
  <c r="C195" i="22"/>
  <c r="G194" i="22"/>
  <c r="F194" i="22"/>
  <c r="E194" i="22"/>
  <c r="D194" i="22"/>
  <c r="C194" i="22"/>
  <c r="G193" i="22"/>
  <c r="F193" i="22"/>
  <c r="E193" i="22"/>
  <c r="D193" i="22"/>
  <c r="C193" i="22"/>
  <c r="G192" i="22"/>
  <c r="F192" i="22"/>
  <c r="E192" i="22"/>
  <c r="D192" i="22"/>
  <c r="C192" i="22"/>
  <c r="G191" i="22"/>
  <c r="F191" i="22"/>
  <c r="E191" i="22"/>
  <c r="D191" i="22"/>
  <c r="C191" i="22"/>
  <c r="G190" i="22"/>
  <c r="F190" i="22"/>
  <c r="E190" i="22"/>
  <c r="D190" i="22"/>
  <c r="C190" i="22"/>
  <c r="G189" i="22"/>
  <c r="F189" i="22"/>
  <c r="E189" i="22"/>
  <c r="D189" i="22"/>
  <c r="C189" i="22"/>
  <c r="G188" i="22"/>
  <c r="F188" i="22"/>
  <c r="E188" i="22"/>
  <c r="D188" i="22"/>
  <c r="C188" i="22"/>
  <c r="G187" i="22"/>
  <c r="F187" i="22"/>
  <c r="E187" i="22"/>
  <c r="D187" i="22"/>
  <c r="C187" i="22"/>
  <c r="G186" i="22"/>
  <c r="F186" i="22"/>
  <c r="E186" i="22"/>
  <c r="D186" i="22"/>
  <c r="C186" i="22"/>
  <c r="G185" i="22"/>
  <c r="F185" i="22"/>
  <c r="E185" i="22"/>
  <c r="D185" i="22"/>
  <c r="C185" i="22"/>
  <c r="G184" i="22"/>
  <c r="F184" i="22"/>
  <c r="E184" i="22"/>
  <c r="D184" i="22"/>
  <c r="C184" i="22"/>
  <c r="G183" i="22"/>
  <c r="F183" i="22"/>
  <c r="E183" i="22"/>
  <c r="D183" i="22"/>
  <c r="C183" i="22"/>
  <c r="G182" i="22"/>
  <c r="F182" i="22"/>
  <c r="E182" i="22"/>
  <c r="D182" i="22"/>
  <c r="C182" i="22"/>
  <c r="G181" i="22"/>
  <c r="F181" i="22"/>
  <c r="E181" i="22"/>
  <c r="D181" i="22"/>
  <c r="C181" i="22"/>
  <c r="G180" i="22"/>
  <c r="F180" i="22"/>
  <c r="E180" i="22"/>
  <c r="D180" i="22"/>
  <c r="C180" i="22"/>
  <c r="G179" i="22"/>
  <c r="F179" i="22"/>
  <c r="E179" i="22"/>
  <c r="D179" i="22"/>
  <c r="C179" i="22"/>
  <c r="G178" i="22"/>
  <c r="F178" i="22"/>
  <c r="E178" i="22"/>
  <c r="D178" i="22"/>
  <c r="C178" i="22"/>
  <c r="G177" i="22"/>
  <c r="F177" i="22"/>
  <c r="E177" i="22"/>
  <c r="D177" i="22"/>
  <c r="C177" i="22"/>
  <c r="G176" i="22"/>
  <c r="F176" i="22"/>
  <c r="E176" i="22"/>
  <c r="D176" i="22"/>
  <c r="C176" i="22"/>
  <c r="G175" i="22"/>
  <c r="F175" i="22"/>
  <c r="E175" i="22"/>
  <c r="D175" i="22"/>
  <c r="C175" i="22"/>
  <c r="G174" i="22"/>
  <c r="F174" i="22"/>
  <c r="E174" i="22"/>
  <c r="D174" i="22"/>
  <c r="C174" i="22"/>
  <c r="G173" i="22"/>
  <c r="F173" i="22"/>
  <c r="E173" i="22"/>
  <c r="D173" i="22"/>
  <c r="C173" i="22"/>
  <c r="G172" i="22"/>
  <c r="F172" i="22"/>
  <c r="E172" i="22"/>
  <c r="D172" i="22"/>
  <c r="C172" i="22"/>
  <c r="G171" i="22"/>
  <c r="F171" i="22"/>
  <c r="E171" i="22"/>
  <c r="D171" i="22"/>
  <c r="C171" i="22"/>
  <c r="G170" i="22"/>
  <c r="F170" i="22"/>
  <c r="E170" i="22"/>
  <c r="D170" i="22"/>
  <c r="C170" i="22"/>
  <c r="G169" i="22"/>
  <c r="F169" i="22"/>
  <c r="E169" i="22"/>
  <c r="D169" i="22"/>
  <c r="C169" i="22"/>
  <c r="G168" i="22"/>
  <c r="F168" i="22"/>
  <c r="E168" i="22"/>
  <c r="D168" i="22"/>
  <c r="C168" i="22"/>
  <c r="G167" i="22"/>
  <c r="F167" i="22"/>
  <c r="E167" i="22"/>
  <c r="D167" i="22"/>
  <c r="C167" i="22"/>
  <c r="G166" i="22"/>
  <c r="F166" i="22"/>
  <c r="E166" i="22"/>
  <c r="D166" i="22"/>
  <c r="C166" i="22"/>
  <c r="G165" i="22"/>
  <c r="F165" i="22"/>
  <c r="E165" i="22"/>
  <c r="D165" i="22"/>
  <c r="C165" i="22"/>
  <c r="G164" i="22"/>
  <c r="F164" i="22"/>
  <c r="E164" i="22"/>
  <c r="D164" i="22"/>
  <c r="C164" i="22"/>
  <c r="G163" i="22"/>
  <c r="F163" i="22"/>
  <c r="E163" i="22"/>
  <c r="D163" i="22"/>
  <c r="C163" i="22"/>
  <c r="G162" i="22"/>
  <c r="F162" i="22"/>
  <c r="E162" i="22"/>
  <c r="D162" i="22"/>
  <c r="C162" i="22"/>
  <c r="G161" i="22"/>
  <c r="F161" i="22"/>
  <c r="E161" i="22"/>
  <c r="D161" i="22"/>
  <c r="C161" i="22"/>
  <c r="G160" i="22"/>
  <c r="F160" i="22"/>
  <c r="E160" i="22"/>
  <c r="D160" i="22"/>
  <c r="C160" i="22"/>
  <c r="G159" i="22"/>
  <c r="F159" i="22"/>
  <c r="E159" i="22"/>
  <c r="D159" i="22"/>
  <c r="C159" i="22"/>
  <c r="G158" i="22"/>
  <c r="F158" i="22"/>
  <c r="E158" i="22"/>
  <c r="D158" i="22"/>
  <c r="C158" i="22"/>
  <c r="G157" i="22"/>
  <c r="F157" i="22"/>
  <c r="E157" i="22"/>
  <c r="D157" i="22"/>
  <c r="C157" i="22"/>
  <c r="G156" i="22"/>
  <c r="F156" i="22"/>
  <c r="E156" i="22"/>
  <c r="D156" i="22"/>
  <c r="C156" i="22"/>
  <c r="G155" i="22"/>
  <c r="F155" i="22"/>
  <c r="E155" i="22"/>
  <c r="D155" i="22"/>
  <c r="C155" i="22"/>
  <c r="G154" i="22"/>
  <c r="F154" i="22"/>
  <c r="E154" i="22"/>
  <c r="D154" i="22"/>
  <c r="C154" i="22"/>
  <c r="G153" i="22"/>
  <c r="F153" i="22"/>
  <c r="E153" i="22"/>
  <c r="D153" i="22"/>
  <c r="C153" i="22"/>
  <c r="G152" i="22"/>
  <c r="F152" i="22"/>
  <c r="E152" i="22"/>
  <c r="D152" i="22"/>
  <c r="C152" i="22"/>
  <c r="G151" i="22"/>
  <c r="F151" i="22"/>
  <c r="E151" i="22"/>
  <c r="D151" i="22"/>
  <c r="C151" i="22"/>
  <c r="G150" i="22"/>
  <c r="F150" i="22"/>
  <c r="E150" i="22"/>
  <c r="D150" i="22"/>
  <c r="C150" i="22"/>
  <c r="G149" i="22"/>
  <c r="F149" i="22"/>
  <c r="E149" i="22"/>
  <c r="D149" i="22"/>
  <c r="C149" i="22"/>
  <c r="G148" i="22"/>
  <c r="F148" i="22"/>
  <c r="E148" i="22"/>
  <c r="D148" i="22"/>
  <c r="C148" i="22"/>
  <c r="G147" i="22"/>
  <c r="F147" i="22"/>
  <c r="E147" i="22"/>
  <c r="D147" i="22"/>
  <c r="C147" i="22"/>
  <c r="G146" i="22"/>
  <c r="F146" i="22"/>
  <c r="E146" i="22"/>
  <c r="D146" i="22"/>
  <c r="C146" i="22"/>
  <c r="G145" i="22"/>
  <c r="F145" i="22"/>
  <c r="E145" i="22"/>
  <c r="D145" i="22"/>
  <c r="C145" i="22"/>
  <c r="G144" i="22"/>
  <c r="F144" i="22"/>
  <c r="E144" i="22"/>
  <c r="D144" i="22"/>
  <c r="C144" i="22"/>
  <c r="G143" i="22"/>
  <c r="F143" i="22"/>
  <c r="E143" i="22"/>
  <c r="D143" i="22"/>
  <c r="C143" i="22"/>
  <c r="G142" i="22"/>
  <c r="F142" i="22"/>
  <c r="E142" i="22"/>
  <c r="D142" i="22"/>
  <c r="C142" i="22"/>
  <c r="G141" i="22"/>
  <c r="F141" i="22"/>
  <c r="E141" i="22"/>
  <c r="D141" i="22"/>
  <c r="C141" i="22"/>
  <c r="G140" i="22"/>
  <c r="F140" i="22"/>
  <c r="E140" i="22"/>
  <c r="D140" i="22"/>
  <c r="C140" i="22"/>
  <c r="G139" i="22"/>
  <c r="F139" i="22"/>
  <c r="E139" i="22"/>
  <c r="D139" i="22"/>
  <c r="C139" i="22"/>
  <c r="G138" i="22"/>
  <c r="F138" i="22"/>
  <c r="E138" i="22"/>
  <c r="D138" i="22"/>
  <c r="C138" i="22"/>
  <c r="G137" i="22"/>
  <c r="F137" i="22"/>
  <c r="E137" i="22"/>
  <c r="D137" i="22"/>
  <c r="C137" i="22"/>
  <c r="G136" i="22"/>
  <c r="F136" i="22"/>
  <c r="E136" i="22"/>
  <c r="D136" i="22"/>
  <c r="C136" i="22"/>
  <c r="G135" i="22"/>
  <c r="F135" i="22"/>
  <c r="E135" i="22"/>
  <c r="D135" i="22"/>
  <c r="C135" i="22"/>
  <c r="G134" i="22"/>
  <c r="F134" i="22"/>
  <c r="E134" i="22"/>
  <c r="D134" i="22"/>
  <c r="C134" i="22"/>
  <c r="G133" i="22"/>
  <c r="F133" i="22"/>
  <c r="E133" i="22"/>
  <c r="D133" i="22"/>
  <c r="C133" i="22"/>
  <c r="G132" i="22"/>
  <c r="F132" i="22"/>
  <c r="E132" i="22"/>
  <c r="D132" i="22"/>
  <c r="C132" i="22"/>
  <c r="G131" i="22"/>
  <c r="F131" i="22"/>
  <c r="E131" i="22"/>
  <c r="D131" i="22"/>
  <c r="C131" i="22"/>
  <c r="G130" i="22"/>
  <c r="F130" i="22"/>
  <c r="E130" i="22"/>
  <c r="D130" i="22"/>
  <c r="C130" i="22"/>
  <c r="G129" i="22"/>
  <c r="F129" i="22"/>
  <c r="E129" i="22"/>
  <c r="D129" i="22"/>
  <c r="C129" i="22"/>
  <c r="G128" i="22"/>
  <c r="F128" i="22"/>
  <c r="E128" i="22"/>
  <c r="D128" i="22"/>
  <c r="C128" i="22"/>
  <c r="G127" i="22"/>
  <c r="F127" i="22"/>
  <c r="E127" i="22"/>
  <c r="D127" i="22"/>
  <c r="C127" i="22"/>
  <c r="G126" i="22"/>
  <c r="F126" i="22"/>
  <c r="E126" i="22"/>
  <c r="D126" i="22"/>
  <c r="C126" i="22"/>
  <c r="G125" i="22"/>
  <c r="F125" i="22"/>
  <c r="E125" i="22"/>
  <c r="D125" i="22"/>
  <c r="C125" i="22"/>
  <c r="G124" i="22"/>
  <c r="F124" i="22"/>
  <c r="E124" i="22"/>
  <c r="D124" i="22"/>
  <c r="C124" i="22"/>
  <c r="G123" i="22"/>
  <c r="F123" i="22"/>
  <c r="E123" i="22"/>
  <c r="D123" i="22"/>
  <c r="C123" i="22"/>
  <c r="G122" i="22"/>
  <c r="F122" i="22"/>
  <c r="E122" i="22"/>
  <c r="D122" i="22"/>
  <c r="C122" i="22"/>
  <c r="G121" i="22"/>
  <c r="F121" i="22"/>
  <c r="E121" i="22"/>
  <c r="D121" i="22"/>
  <c r="C121" i="22"/>
  <c r="G120" i="22"/>
  <c r="F120" i="22"/>
  <c r="E120" i="22"/>
  <c r="D120" i="22"/>
  <c r="C120" i="22"/>
  <c r="G119" i="22"/>
  <c r="F119" i="22"/>
  <c r="E119" i="22"/>
  <c r="D119" i="22"/>
  <c r="C119" i="22"/>
  <c r="G118" i="22"/>
  <c r="F118" i="22"/>
  <c r="E118" i="22"/>
  <c r="D118" i="22"/>
  <c r="C118" i="22"/>
  <c r="G117" i="22"/>
  <c r="F117" i="22"/>
  <c r="E117" i="22"/>
  <c r="D117" i="22"/>
  <c r="C117" i="22"/>
  <c r="G116" i="22"/>
  <c r="F116" i="22"/>
  <c r="E116" i="22"/>
  <c r="D116" i="22"/>
  <c r="C116" i="22"/>
  <c r="G115" i="22"/>
  <c r="F115" i="22"/>
  <c r="E115" i="22"/>
  <c r="D115" i="22"/>
  <c r="C115" i="22"/>
  <c r="G114" i="22"/>
  <c r="F114" i="22"/>
  <c r="E114" i="22"/>
  <c r="D114" i="22"/>
  <c r="C114" i="22"/>
  <c r="G113" i="22"/>
  <c r="F113" i="22"/>
  <c r="E113" i="22"/>
  <c r="D113" i="22"/>
  <c r="C113" i="22"/>
  <c r="G112" i="22"/>
  <c r="F112" i="22"/>
  <c r="E112" i="22"/>
  <c r="D112" i="22"/>
  <c r="C112" i="22"/>
  <c r="G111" i="22"/>
  <c r="F111" i="22"/>
  <c r="E111" i="22"/>
  <c r="D111" i="22"/>
  <c r="C111" i="22"/>
  <c r="G110" i="22"/>
  <c r="F110" i="22"/>
  <c r="E110" i="22"/>
  <c r="D110" i="22"/>
  <c r="C110" i="22"/>
  <c r="G109" i="22"/>
  <c r="F109" i="22"/>
  <c r="E109" i="22"/>
  <c r="D109" i="22"/>
  <c r="C109" i="22"/>
  <c r="G108" i="22"/>
  <c r="F108" i="22"/>
  <c r="E108" i="22"/>
  <c r="D108" i="22"/>
  <c r="C108" i="22"/>
  <c r="G107" i="22"/>
  <c r="F107" i="22"/>
  <c r="E107" i="22"/>
  <c r="D107" i="22"/>
  <c r="C107" i="22"/>
  <c r="G106" i="22"/>
  <c r="F106" i="22"/>
  <c r="E106" i="22"/>
  <c r="D106" i="22"/>
  <c r="C106" i="22"/>
  <c r="G105" i="22"/>
  <c r="F105" i="22"/>
  <c r="E105" i="22"/>
  <c r="D105" i="22"/>
  <c r="C105" i="22"/>
  <c r="G104" i="22"/>
  <c r="F104" i="22"/>
  <c r="E104" i="22"/>
  <c r="D104" i="22"/>
  <c r="C104" i="22"/>
  <c r="G103" i="22"/>
  <c r="F103" i="22"/>
  <c r="E103" i="22"/>
  <c r="D103" i="22"/>
  <c r="C103" i="22"/>
  <c r="G102" i="22"/>
  <c r="F102" i="22"/>
  <c r="E102" i="22"/>
  <c r="D102" i="22"/>
  <c r="C102" i="22"/>
  <c r="G101" i="22"/>
  <c r="F101" i="22"/>
  <c r="E101" i="22"/>
  <c r="D101" i="22"/>
  <c r="C101" i="22"/>
  <c r="G100" i="22"/>
  <c r="F100" i="22"/>
  <c r="E100" i="22"/>
  <c r="D100" i="22"/>
  <c r="C100" i="22"/>
  <c r="G99" i="22"/>
  <c r="F99" i="22"/>
  <c r="E99" i="22"/>
  <c r="D99" i="22"/>
  <c r="C99" i="22"/>
  <c r="G98" i="22"/>
  <c r="F98" i="22"/>
  <c r="E98" i="22"/>
  <c r="D98" i="22"/>
  <c r="C98" i="22"/>
  <c r="G97" i="22"/>
  <c r="F97" i="22"/>
  <c r="E97" i="22"/>
  <c r="D97" i="22"/>
  <c r="C97" i="22"/>
  <c r="G96" i="22"/>
  <c r="F96" i="22"/>
  <c r="E96" i="22"/>
  <c r="D96" i="22"/>
  <c r="C96" i="22"/>
  <c r="G95" i="22"/>
  <c r="F95" i="22"/>
  <c r="E95" i="22"/>
  <c r="D95" i="22"/>
  <c r="C95" i="22"/>
  <c r="G94" i="22"/>
  <c r="F94" i="22"/>
  <c r="E94" i="22"/>
  <c r="D94" i="22"/>
  <c r="C94" i="22"/>
  <c r="G93" i="22"/>
  <c r="F93" i="22"/>
  <c r="E93" i="22"/>
  <c r="D93" i="22"/>
  <c r="C93" i="22"/>
  <c r="G92" i="22"/>
  <c r="F92" i="22"/>
  <c r="E92" i="22"/>
  <c r="D92" i="22"/>
  <c r="C92" i="22"/>
  <c r="G91" i="22"/>
  <c r="F91" i="22"/>
  <c r="E91" i="22"/>
  <c r="D91" i="22"/>
  <c r="C91" i="22"/>
  <c r="G90" i="22"/>
  <c r="F90" i="22"/>
  <c r="E90" i="22"/>
  <c r="D90" i="22"/>
  <c r="C90" i="22"/>
  <c r="G89" i="22"/>
  <c r="F89" i="22"/>
  <c r="E89" i="22"/>
  <c r="D89" i="22"/>
  <c r="C89" i="22"/>
  <c r="G88" i="22"/>
  <c r="F88" i="22"/>
  <c r="E88" i="22"/>
  <c r="D88" i="22"/>
  <c r="C88" i="22"/>
  <c r="G87" i="22"/>
  <c r="F87" i="22"/>
  <c r="E87" i="22"/>
  <c r="D87" i="22"/>
  <c r="C87" i="22"/>
  <c r="G86" i="22"/>
  <c r="F86" i="22"/>
  <c r="E86" i="22"/>
  <c r="D86" i="22"/>
  <c r="C86" i="22"/>
  <c r="G85" i="22"/>
  <c r="F85" i="22"/>
  <c r="E85" i="22"/>
  <c r="D85" i="22"/>
  <c r="C85" i="22"/>
  <c r="G84" i="22"/>
  <c r="F84" i="22"/>
  <c r="E84" i="22"/>
  <c r="D84" i="22"/>
  <c r="C84" i="22"/>
  <c r="G83" i="22"/>
  <c r="F83" i="22"/>
  <c r="E83" i="22"/>
  <c r="D83" i="22"/>
  <c r="C83" i="22"/>
  <c r="G82" i="22"/>
  <c r="F82" i="22"/>
  <c r="E82" i="22"/>
  <c r="D82" i="22"/>
  <c r="C82" i="22"/>
  <c r="G81" i="22"/>
  <c r="F81" i="22"/>
  <c r="E81" i="22"/>
  <c r="D81" i="22"/>
  <c r="C81" i="22"/>
  <c r="G80" i="22"/>
  <c r="F80" i="22"/>
  <c r="E80" i="22"/>
  <c r="D80" i="22"/>
  <c r="C80" i="22"/>
  <c r="G79" i="22"/>
  <c r="F79" i="22"/>
  <c r="E79" i="22"/>
  <c r="D79" i="22"/>
  <c r="C79" i="22"/>
  <c r="G78" i="22"/>
  <c r="F78" i="22"/>
  <c r="E78" i="22"/>
  <c r="D78" i="22"/>
  <c r="C78" i="22"/>
  <c r="G77" i="22"/>
  <c r="F77" i="22"/>
  <c r="E77" i="22"/>
  <c r="D77" i="22"/>
  <c r="C77" i="22"/>
  <c r="G76" i="22"/>
  <c r="F76" i="22"/>
  <c r="E76" i="22"/>
  <c r="D76" i="22"/>
  <c r="C76" i="22"/>
  <c r="G75" i="22"/>
  <c r="F75" i="22"/>
  <c r="E75" i="22"/>
  <c r="D75" i="22"/>
  <c r="C75" i="22"/>
  <c r="G74" i="22"/>
  <c r="F74" i="22"/>
  <c r="E74" i="22"/>
  <c r="D74" i="22"/>
  <c r="C74" i="22"/>
  <c r="G73" i="22"/>
  <c r="F73" i="22"/>
  <c r="E73" i="22"/>
  <c r="D73" i="22"/>
  <c r="C73" i="22"/>
  <c r="G72" i="22"/>
  <c r="F72" i="22"/>
  <c r="E72" i="22"/>
  <c r="D72" i="22"/>
  <c r="C72" i="22"/>
  <c r="G71" i="22"/>
  <c r="F71" i="22"/>
  <c r="E71" i="22"/>
  <c r="D71" i="22"/>
  <c r="C71" i="22"/>
  <c r="G70" i="22"/>
  <c r="F70" i="22"/>
  <c r="E70" i="22"/>
  <c r="D70" i="22"/>
  <c r="C70" i="22"/>
  <c r="G69" i="22"/>
  <c r="F69" i="22"/>
  <c r="E69" i="22"/>
  <c r="D69" i="22"/>
  <c r="C69" i="22"/>
  <c r="G68" i="22"/>
  <c r="F68" i="22"/>
  <c r="E68" i="22"/>
  <c r="D68" i="22"/>
  <c r="C68" i="22"/>
  <c r="G67" i="22"/>
  <c r="F67" i="22"/>
  <c r="E67" i="22"/>
  <c r="D67" i="22"/>
  <c r="C67" i="22"/>
  <c r="G66" i="22"/>
  <c r="F66" i="22"/>
  <c r="E66" i="22"/>
  <c r="D66" i="22"/>
  <c r="C66" i="22"/>
  <c r="G65" i="22"/>
  <c r="F65" i="22"/>
  <c r="E65" i="22"/>
  <c r="D65" i="22"/>
  <c r="C65" i="22"/>
  <c r="G64" i="22"/>
  <c r="F64" i="22"/>
  <c r="E64" i="22"/>
  <c r="D64" i="22"/>
  <c r="C64" i="22"/>
  <c r="G63" i="22"/>
  <c r="F63" i="22"/>
  <c r="E63" i="22"/>
  <c r="D63" i="22"/>
  <c r="C63" i="22"/>
  <c r="G62" i="22"/>
  <c r="F62" i="22"/>
  <c r="E62" i="22"/>
  <c r="D62" i="22"/>
  <c r="C62" i="22"/>
  <c r="G61" i="22"/>
  <c r="F61" i="22"/>
  <c r="E61" i="22"/>
  <c r="D61" i="22"/>
  <c r="C61" i="22"/>
  <c r="G60" i="22"/>
  <c r="F60" i="22"/>
  <c r="E60" i="22"/>
  <c r="D60" i="22"/>
  <c r="C60" i="22"/>
  <c r="G59" i="22"/>
  <c r="F59" i="22"/>
  <c r="E59" i="22"/>
  <c r="D59" i="22"/>
  <c r="C59" i="22"/>
  <c r="G58" i="22"/>
  <c r="F58" i="22"/>
  <c r="E58" i="22"/>
  <c r="D58" i="22"/>
  <c r="C58" i="22"/>
  <c r="G57" i="22"/>
  <c r="F57" i="22"/>
  <c r="E57" i="22"/>
  <c r="D57" i="22"/>
  <c r="C57" i="22"/>
  <c r="G56" i="22"/>
  <c r="F56" i="22"/>
  <c r="E56" i="22"/>
  <c r="D56" i="22"/>
  <c r="C56" i="22"/>
  <c r="G55" i="22"/>
  <c r="F55" i="22"/>
  <c r="E55" i="22"/>
  <c r="D55" i="22"/>
  <c r="C55" i="22"/>
  <c r="G54" i="22"/>
  <c r="F54" i="22"/>
  <c r="E54" i="22"/>
  <c r="D54" i="22"/>
  <c r="C54" i="22"/>
  <c r="G53" i="22"/>
  <c r="F53" i="22"/>
  <c r="E53" i="22"/>
  <c r="D53" i="22"/>
  <c r="C53" i="22"/>
  <c r="G52" i="22"/>
  <c r="F52" i="22"/>
  <c r="E52" i="22"/>
  <c r="D52" i="22"/>
  <c r="C52" i="22"/>
  <c r="G51" i="22"/>
  <c r="F51" i="22"/>
  <c r="E51" i="22"/>
  <c r="D51" i="22"/>
  <c r="C51" i="22"/>
  <c r="G50" i="22"/>
  <c r="F50" i="22"/>
  <c r="E50" i="22"/>
  <c r="D50" i="22"/>
  <c r="C50" i="22"/>
  <c r="G49" i="22"/>
  <c r="F49" i="22"/>
  <c r="E49" i="22"/>
  <c r="D49" i="22"/>
  <c r="C49" i="22"/>
  <c r="G48" i="22"/>
  <c r="F48" i="22"/>
  <c r="E48" i="22"/>
  <c r="D48" i="22"/>
  <c r="C48" i="22"/>
  <c r="G47" i="22"/>
  <c r="F47" i="22"/>
  <c r="E47" i="22"/>
  <c r="D47" i="22"/>
  <c r="C47" i="22"/>
  <c r="G46" i="22"/>
  <c r="F46" i="22"/>
  <c r="E46" i="22"/>
  <c r="D46" i="22"/>
  <c r="C46" i="22"/>
  <c r="G45" i="22"/>
  <c r="F45" i="22"/>
  <c r="E45" i="22"/>
  <c r="D45" i="22"/>
  <c r="C45" i="22"/>
  <c r="G44" i="22"/>
  <c r="F44" i="22"/>
  <c r="E44" i="22"/>
  <c r="D44" i="22"/>
  <c r="C44" i="22"/>
  <c r="G43" i="22"/>
  <c r="F43" i="22"/>
  <c r="E43" i="22"/>
  <c r="D43" i="22"/>
  <c r="C43" i="22"/>
  <c r="G42" i="22"/>
  <c r="F42" i="22"/>
  <c r="E42" i="22"/>
  <c r="D42" i="22"/>
  <c r="C42" i="22"/>
  <c r="G41" i="22"/>
  <c r="F41" i="22"/>
  <c r="E41" i="22"/>
  <c r="D41" i="22"/>
  <c r="C41" i="22"/>
  <c r="G40" i="22"/>
  <c r="F40" i="22"/>
  <c r="E40" i="22"/>
  <c r="D40" i="22"/>
  <c r="C40" i="22"/>
  <c r="G39" i="22"/>
  <c r="F39" i="22"/>
  <c r="E39" i="22"/>
  <c r="D39" i="22"/>
  <c r="C39" i="22"/>
  <c r="G38" i="22"/>
  <c r="F38" i="22"/>
  <c r="E38" i="22"/>
  <c r="D38" i="22"/>
  <c r="C38" i="22"/>
  <c r="G37" i="22"/>
  <c r="F37" i="22"/>
  <c r="E37" i="22"/>
  <c r="D37" i="22"/>
  <c r="C37" i="22"/>
  <c r="G36" i="22"/>
  <c r="F36" i="22"/>
  <c r="E36" i="22"/>
  <c r="D36" i="22"/>
  <c r="C36" i="22"/>
  <c r="G35" i="22"/>
  <c r="F35" i="22"/>
  <c r="E35" i="22"/>
  <c r="D35" i="22"/>
  <c r="C35" i="22"/>
  <c r="G34" i="22"/>
  <c r="F34" i="22"/>
  <c r="E34" i="22"/>
  <c r="D34" i="22"/>
  <c r="C34" i="22"/>
  <c r="G33" i="22"/>
  <c r="F33" i="22"/>
  <c r="E33" i="22"/>
  <c r="D33" i="22"/>
  <c r="C33" i="22"/>
  <c r="G32" i="22"/>
  <c r="F32" i="22"/>
  <c r="E32" i="22"/>
  <c r="D32" i="22"/>
  <c r="C32" i="22"/>
  <c r="G31" i="22"/>
  <c r="F31" i="22"/>
  <c r="E31" i="22"/>
  <c r="D31" i="22"/>
  <c r="C31" i="22"/>
  <c r="G30" i="22"/>
  <c r="F30" i="22"/>
  <c r="E30" i="22"/>
  <c r="D30" i="22"/>
  <c r="C30" i="22"/>
  <c r="G29" i="22"/>
  <c r="F29" i="22"/>
  <c r="E29" i="22"/>
  <c r="D29" i="22"/>
  <c r="C29" i="22"/>
  <c r="G28" i="22"/>
  <c r="F28" i="22"/>
  <c r="E28" i="22"/>
  <c r="D28" i="22"/>
  <c r="C28" i="22"/>
  <c r="G27" i="22"/>
  <c r="F27" i="22"/>
  <c r="E27" i="22"/>
  <c r="D27" i="22"/>
  <c r="C27" i="22"/>
  <c r="G26" i="22"/>
  <c r="F26" i="22"/>
  <c r="E26" i="22"/>
  <c r="D26" i="22"/>
  <c r="C26" i="22"/>
  <c r="G25" i="22"/>
  <c r="F25" i="22"/>
  <c r="E25" i="22"/>
  <c r="D25" i="22"/>
  <c r="C25" i="22"/>
  <c r="G24" i="22"/>
  <c r="F24" i="22"/>
  <c r="E24" i="22"/>
  <c r="D24" i="22"/>
  <c r="C24" i="22"/>
  <c r="G23" i="22"/>
  <c r="F23" i="22"/>
  <c r="E23" i="22"/>
  <c r="D23" i="22"/>
  <c r="C23" i="22"/>
  <c r="G22" i="22"/>
  <c r="F22" i="22"/>
  <c r="E22" i="22"/>
  <c r="D22" i="22"/>
  <c r="C22" i="22"/>
  <c r="G21" i="22"/>
  <c r="F21" i="22"/>
  <c r="E21" i="22"/>
  <c r="D21" i="22"/>
  <c r="C21" i="22"/>
  <c r="G20" i="22"/>
  <c r="F20" i="22"/>
  <c r="E20" i="22"/>
  <c r="D20" i="22"/>
  <c r="C20" i="22"/>
  <c r="G19" i="22"/>
  <c r="F19" i="22"/>
  <c r="E19" i="22"/>
  <c r="D19" i="22"/>
  <c r="C19" i="22"/>
  <c r="G18" i="22"/>
  <c r="F18" i="22"/>
  <c r="E18" i="22"/>
  <c r="D18" i="22"/>
  <c r="C18" i="22"/>
  <c r="G17" i="22"/>
  <c r="F17" i="22"/>
  <c r="E17" i="22"/>
  <c r="D17" i="22"/>
  <c r="C17" i="22"/>
  <c r="G16" i="22"/>
  <c r="F16" i="22"/>
  <c r="E16" i="22"/>
  <c r="D16" i="22"/>
  <c r="C16" i="22"/>
  <c r="G15" i="22"/>
  <c r="F15" i="22"/>
  <c r="E15" i="22"/>
  <c r="D15" i="22"/>
  <c r="C15" i="22"/>
  <c r="C14" i="22"/>
  <c r="D14" i="22"/>
  <c r="E14" i="22"/>
  <c r="F14" i="22"/>
  <c r="G14" i="22"/>
  <c r="D13" i="22"/>
  <c r="E13" i="22"/>
  <c r="F13" i="22"/>
  <c r="G13" i="22"/>
  <c r="C13" i="22"/>
  <c r="F12" i="23"/>
  <c r="F6" i="24"/>
  <c r="E1" i="24"/>
  <c r="F6" i="23"/>
  <c r="E1" i="23"/>
  <c r="G6" i="22"/>
  <c r="F1" i="22"/>
</calcChain>
</file>

<file path=xl/sharedStrings.xml><?xml version="1.0" encoding="utf-8"?>
<sst xmlns="http://schemas.openxmlformats.org/spreadsheetml/2006/main" count="1166" uniqueCount="928">
  <si>
    <t>Verohallinto</t>
  </si>
  <si>
    <t>Arvioidut ennakkoperinnän jako-osuudet ja tilitysten</t>
  </si>
  <si>
    <t>N185</t>
  </si>
  <si>
    <t>Verovuosi</t>
  </si>
  <si>
    <t>Nimi</t>
  </si>
  <si>
    <t>Arvioitu jako-osuus</t>
  </si>
  <si>
    <t>Muutos nykyiseen</t>
  </si>
  <si>
    <t>Kunnalle tilitetty 30.11. mennessä</t>
  </si>
  <si>
    <t>Kunnan osuus tilitetyistä veroista</t>
  </si>
  <si>
    <t>Kunta</t>
  </si>
  <si>
    <t>Yhteensä</t>
  </si>
  <si>
    <t xml:space="preserve">Alajärvi                                          </t>
  </si>
  <si>
    <t xml:space="preserve">Alavieska                                         </t>
  </si>
  <si>
    <t xml:space="preserve">Alavus                                            </t>
  </si>
  <si>
    <t xml:space="preserve">Asikkala                                          </t>
  </si>
  <si>
    <t xml:space="preserve">Askola                                            </t>
  </si>
  <si>
    <t xml:space="preserve">Aura                                              </t>
  </si>
  <si>
    <t xml:space="preserve">Akaa                                              </t>
  </si>
  <si>
    <t xml:space="preserve">Brändö                                            </t>
  </si>
  <si>
    <t xml:space="preserve">Eckerö                                            </t>
  </si>
  <si>
    <t xml:space="preserve">Enonkoski                                         </t>
  </si>
  <si>
    <t xml:space="preserve">Enontekiö                                         </t>
  </si>
  <si>
    <t xml:space="preserve">Espoo                                             </t>
  </si>
  <si>
    <t xml:space="preserve">Eura                                              </t>
  </si>
  <si>
    <t xml:space="preserve">Eurajoki                                          </t>
  </si>
  <si>
    <t xml:space="preserve">Evijärvi                                          </t>
  </si>
  <si>
    <t xml:space="preserve">Finström                                          </t>
  </si>
  <si>
    <t xml:space="preserve">Forssa                                            </t>
  </si>
  <si>
    <t xml:space="preserve">Föglö                                             </t>
  </si>
  <si>
    <t xml:space="preserve">Geta                                              </t>
  </si>
  <si>
    <t xml:space="preserve">Haapajärvi                                        </t>
  </si>
  <si>
    <t xml:space="preserve">Haapavesi                                         </t>
  </si>
  <si>
    <t xml:space="preserve">Hailuoto                                          </t>
  </si>
  <si>
    <t xml:space="preserve">Halsua                                            </t>
  </si>
  <si>
    <t xml:space="preserve">Hamina                                            </t>
  </si>
  <si>
    <t xml:space="preserve">Hammarland                                        </t>
  </si>
  <si>
    <t xml:space="preserve">Hankasalmi                                        </t>
  </si>
  <si>
    <t xml:space="preserve">Hanko                                             </t>
  </si>
  <si>
    <t xml:space="preserve">Harjavalta                                        </t>
  </si>
  <si>
    <t xml:space="preserve">Hartola                                           </t>
  </si>
  <si>
    <t xml:space="preserve">Hattula                                           </t>
  </si>
  <si>
    <t xml:space="preserve">Hausjärvi                                         </t>
  </si>
  <si>
    <t xml:space="preserve">Heinävesi                                         </t>
  </si>
  <si>
    <t xml:space="preserve">Helsinki                                          </t>
  </si>
  <si>
    <t xml:space="preserve">Vantaa                                            </t>
  </si>
  <si>
    <t xml:space="preserve">Hirvensalmi                                       </t>
  </si>
  <si>
    <t xml:space="preserve">Hollola                                           </t>
  </si>
  <si>
    <t xml:space="preserve">Huittinen                                         </t>
  </si>
  <si>
    <t xml:space="preserve">Humppila                                          </t>
  </si>
  <si>
    <t xml:space="preserve">Hyrynsalmi                                        </t>
  </si>
  <si>
    <t xml:space="preserve">Hyvinkää                                          </t>
  </si>
  <si>
    <t xml:space="preserve">Hämeenkyrö                                        </t>
  </si>
  <si>
    <t xml:space="preserve">Hämeenlinna                                       </t>
  </si>
  <si>
    <t xml:space="preserve">Heinola                                           </t>
  </si>
  <si>
    <t xml:space="preserve">Ii                                                </t>
  </si>
  <si>
    <t xml:space="preserve">Iisalmi                                           </t>
  </si>
  <si>
    <t xml:space="preserve">Iitti                                             </t>
  </si>
  <si>
    <t xml:space="preserve">Ikaalinen                                         </t>
  </si>
  <si>
    <t xml:space="preserve">Ilmajoki                                          </t>
  </si>
  <si>
    <t xml:space="preserve">Ilomantsi                                         </t>
  </si>
  <si>
    <t xml:space="preserve">Inari                                             </t>
  </si>
  <si>
    <t xml:space="preserve">Inkoo                                             </t>
  </si>
  <si>
    <t xml:space="preserve">Isojoki                                           </t>
  </si>
  <si>
    <t xml:space="preserve">Isokyrö                                           </t>
  </si>
  <si>
    <t xml:space="preserve">Imatra                                            </t>
  </si>
  <si>
    <t xml:space="preserve">Janakkala                                         </t>
  </si>
  <si>
    <t xml:space="preserve">Joensuu                                           </t>
  </si>
  <si>
    <t xml:space="preserve">Jokioinen                                         </t>
  </si>
  <si>
    <t xml:space="preserve">Jomala                                            </t>
  </si>
  <si>
    <t xml:space="preserve">Joroinen                                          </t>
  </si>
  <si>
    <t xml:space="preserve">Joutsa                                            </t>
  </si>
  <si>
    <t xml:space="preserve">Juuka                                             </t>
  </si>
  <si>
    <t xml:space="preserve">Juupajoki                                         </t>
  </si>
  <si>
    <t xml:space="preserve">Juva                                              </t>
  </si>
  <si>
    <t xml:space="preserve">Jyväskylä                                         </t>
  </si>
  <si>
    <t xml:space="preserve">Jämijärvi                                         </t>
  </si>
  <si>
    <t xml:space="preserve">Jämsä                                             </t>
  </si>
  <si>
    <t xml:space="preserve">Järvenpää                                         </t>
  </si>
  <si>
    <t xml:space="preserve">Kaarina                                           </t>
  </si>
  <si>
    <t xml:space="preserve">Kaavi                                             </t>
  </si>
  <si>
    <t xml:space="preserve">Kajaani                                           </t>
  </si>
  <si>
    <t xml:space="preserve">Kalajoki                                          </t>
  </si>
  <si>
    <t xml:space="preserve">Kangasala                                         </t>
  </si>
  <si>
    <t xml:space="preserve">Kangasniemi                                       </t>
  </si>
  <si>
    <t xml:space="preserve">Kankaanpää                                        </t>
  </si>
  <si>
    <t xml:space="preserve">Kannonkoski                                       </t>
  </si>
  <si>
    <t xml:space="preserve">Kannus                                            </t>
  </si>
  <si>
    <t xml:space="preserve">Karijoki                                          </t>
  </si>
  <si>
    <t xml:space="preserve">Karkkila                                          </t>
  </si>
  <si>
    <t xml:space="preserve">Karstula                                          </t>
  </si>
  <si>
    <t xml:space="preserve">Karvia                                            </t>
  </si>
  <si>
    <t xml:space="preserve">Kaskinen                                          </t>
  </si>
  <si>
    <t xml:space="preserve">Kauhajoki                                         </t>
  </si>
  <si>
    <t xml:space="preserve">Kauhava                                           </t>
  </si>
  <si>
    <t xml:space="preserve">Kauniainen                                        </t>
  </si>
  <si>
    <t xml:space="preserve">Kaustinen                                         </t>
  </si>
  <si>
    <t xml:space="preserve">Keitele                                           </t>
  </si>
  <si>
    <t xml:space="preserve">Kemi                                              </t>
  </si>
  <si>
    <t xml:space="preserve">Keminmaa                                          </t>
  </si>
  <si>
    <t xml:space="preserve">Kempele                                           </t>
  </si>
  <si>
    <t xml:space="preserve">Kerava                                            </t>
  </si>
  <si>
    <t xml:space="preserve">Keuruu                                            </t>
  </si>
  <si>
    <t xml:space="preserve">Kihniö                                            </t>
  </si>
  <si>
    <t xml:space="preserve">Kinnula                                           </t>
  </si>
  <si>
    <t xml:space="preserve">Kirkkonummi                                       </t>
  </si>
  <si>
    <t xml:space="preserve">Kitee                                             </t>
  </si>
  <si>
    <t xml:space="preserve">Kittilä                                           </t>
  </si>
  <si>
    <t xml:space="preserve">Kiuruvesi                                         </t>
  </si>
  <si>
    <t xml:space="preserve">Kivijärvi                                         </t>
  </si>
  <si>
    <t xml:space="preserve">Kokemäki                                          </t>
  </si>
  <si>
    <t xml:space="preserve">Kokkola                                           </t>
  </si>
  <si>
    <t xml:space="preserve">Kolari                                            </t>
  </si>
  <si>
    <t xml:space="preserve">Konnevesi                                         </t>
  </si>
  <si>
    <t xml:space="preserve">Kontiolahti                                       </t>
  </si>
  <si>
    <t xml:space="preserve">Korsnäs                                           </t>
  </si>
  <si>
    <t xml:space="preserve">Koski Tl                                          </t>
  </si>
  <si>
    <t xml:space="preserve">Kotka                                             </t>
  </si>
  <si>
    <t xml:space="preserve">Kouvola                                           </t>
  </si>
  <si>
    <t xml:space="preserve">Kristiinankaupunki                                </t>
  </si>
  <si>
    <t xml:space="preserve">Kruunupyy                                         </t>
  </si>
  <si>
    <t xml:space="preserve">Kuhmo                                             </t>
  </si>
  <si>
    <t xml:space="preserve">Kuhmoinen                                         </t>
  </si>
  <si>
    <t xml:space="preserve">Kumlinge                                          </t>
  </si>
  <si>
    <t xml:space="preserve">Kuopio                                            </t>
  </si>
  <si>
    <t xml:space="preserve">Kuortane                                          </t>
  </si>
  <si>
    <t xml:space="preserve">Kurikka                                           </t>
  </si>
  <si>
    <t xml:space="preserve">Kustavi                                           </t>
  </si>
  <si>
    <t xml:space="preserve">Kuusamo                                           </t>
  </si>
  <si>
    <t xml:space="preserve">Outokumpu                                         </t>
  </si>
  <si>
    <t xml:space="preserve">Kyyjärvi                                          </t>
  </si>
  <si>
    <t xml:space="preserve">Kärkölä                                           </t>
  </si>
  <si>
    <t xml:space="preserve">Kärsämäki                                         </t>
  </si>
  <si>
    <t xml:space="preserve">Kökar                                             </t>
  </si>
  <si>
    <t xml:space="preserve">Kemijärvi                                         </t>
  </si>
  <si>
    <t xml:space="preserve">Kemiönsaari                                       </t>
  </si>
  <si>
    <t xml:space="preserve">Lahti                                             </t>
  </si>
  <si>
    <t xml:space="preserve">Laihia                                            </t>
  </si>
  <si>
    <t xml:space="preserve">Laitila                                           </t>
  </si>
  <si>
    <t xml:space="preserve">Lapinlahti                                        </t>
  </si>
  <si>
    <t xml:space="preserve">Lappajärvi                                        </t>
  </si>
  <si>
    <t xml:space="preserve">Lappeenranta                                      </t>
  </si>
  <si>
    <t xml:space="preserve">Lapinjärvi                                        </t>
  </si>
  <si>
    <t xml:space="preserve">Lapua                                             </t>
  </si>
  <si>
    <t xml:space="preserve">Laukaa                                            </t>
  </si>
  <si>
    <t xml:space="preserve">Lemi                                              </t>
  </si>
  <si>
    <t xml:space="preserve">Lemland                                           </t>
  </si>
  <si>
    <t xml:space="preserve">Lempäälä                                          </t>
  </si>
  <si>
    <t xml:space="preserve">Leppävirta                                        </t>
  </si>
  <si>
    <t xml:space="preserve">Lestijärvi                                        </t>
  </si>
  <si>
    <t xml:space="preserve">Lieksa                                            </t>
  </si>
  <si>
    <t xml:space="preserve">Lieto                                             </t>
  </si>
  <si>
    <t xml:space="preserve">Liminka                                           </t>
  </si>
  <si>
    <t xml:space="preserve">Liperi                                            </t>
  </si>
  <si>
    <t xml:space="preserve">Loimaa                                            </t>
  </si>
  <si>
    <t xml:space="preserve">Loppi                                             </t>
  </si>
  <si>
    <t xml:space="preserve">Loviisa                                           </t>
  </si>
  <si>
    <t xml:space="preserve">Luhanka                                           </t>
  </si>
  <si>
    <t xml:space="preserve">Lumijoki                                          </t>
  </si>
  <si>
    <t xml:space="preserve">Lumparland                                        </t>
  </si>
  <si>
    <t xml:space="preserve">Luoto                                             </t>
  </si>
  <si>
    <t xml:space="preserve">Luumäki                                           </t>
  </si>
  <si>
    <t xml:space="preserve">Lohja                                             </t>
  </si>
  <si>
    <t xml:space="preserve">Parainen                                          </t>
  </si>
  <si>
    <t xml:space="preserve">Maalahti                                          </t>
  </si>
  <si>
    <t xml:space="preserve">Maarianhamina                                     </t>
  </si>
  <si>
    <t xml:space="preserve">Marttila                                          </t>
  </si>
  <si>
    <t xml:space="preserve">Masku                                             </t>
  </si>
  <si>
    <t xml:space="preserve">Merijärvi                                         </t>
  </si>
  <si>
    <t xml:space="preserve">Merikarvia                                        </t>
  </si>
  <si>
    <t xml:space="preserve">Miehikkälä                                        </t>
  </si>
  <si>
    <t xml:space="preserve">Mikkeli                                           </t>
  </si>
  <si>
    <t xml:space="preserve">Muhos                                             </t>
  </si>
  <si>
    <t xml:space="preserve">Multia                                            </t>
  </si>
  <si>
    <t xml:space="preserve">Muonio                                            </t>
  </si>
  <si>
    <t xml:space="preserve">Mustasaari                                        </t>
  </si>
  <si>
    <t xml:space="preserve">Muurame                                           </t>
  </si>
  <si>
    <t xml:space="preserve">Mynämäki                                          </t>
  </si>
  <si>
    <t xml:space="preserve">Myrskylä                                          </t>
  </si>
  <si>
    <t xml:space="preserve">Mäntsälä                                          </t>
  </si>
  <si>
    <t xml:space="preserve">Mäntyharju                                        </t>
  </si>
  <si>
    <t xml:space="preserve">Mänttä-Vilppula                                   </t>
  </si>
  <si>
    <t xml:space="preserve">Naantali                                          </t>
  </si>
  <si>
    <t xml:space="preserve">Nakkila                                           </t>
  </si>
  <si>
    <t xml:space="preserve">Nivala                                            </t>
  </si>
  <si>
    <t xml:space="preserve">Nokia                                             </t>
  </si>
  <si>
    <t xml:space="preserve">Nousiainen                                        </t>
  </si>
  <si>
    <t xml:space="preserve">Nurmes                                            </t>
  </si>
  <si>
    <t xml:space="preserve">Nurmijärvi                                        </t>
  </si>
  <si>
    <t xml:space="preserve">Närpiö                                            </t>
  </si>
  <si>
    <t xml:space="preserve">Orimattila                                        </t>
  </si>
  <si>
    <t xml:space="preserve">Oripää                                            </t>
  </si>
  <si>
    <t xml:space="preserve">Orivesi                                           </t>
  </si>
  <si>
    <t xml:space="preserve">Oulainen                                          </t>
  </si>
  <si>
    <t xml:space="preserve">Oulu                                              </t>
  </si>
  <si>
    <t xml:space="preserve">Padasjoki                                         </t>
  </si>
  <si>
    <t xml:space="preserve">Paimio                                            </t>
  </si>
  <si>
    <t xml:space="preserve">Paltamo                                           </t>
  </si>
  <si>
    <t xml:space="preserve">Parikkala                                         </t>
  </si>
  <si>
    <t xml:space="preserve">Parkano                                           </t>
  </si>
  <si>
    <t xml:space="preserve">Pelkosenniemi                                     </t>
  </si>
  <si>
    <t xml:space="preserve">Perho                                             </t>
  </si>
  <si>
    <t xml:space="preserve">Petäjävesi                                        </t>
  </si>
  <si>
    <t xml:space="preserve">Pieksämäki                                        </t>
  </si>
  <si>
    <t xml:space="preserve">Pielavesi                                         </t>
  </si>
  <si>
    <t xml:space="preserve">Pietarsaari                                       </t>
  </si>
  <si>
    <t xml:space="preserve">Pedersören kunta                                  </t>
  </si>
  <si>
    <t xml:space="preserve">Pihtipudas                                        </t>
  </si>
  <si>
    <t xml:space="preserve">Pirkkala                                          </t>
  </si>
  <si>
    <t xml:space="preserve">Polvijärvi                                        </t>
  </si>
  <si>
    <t xml:space="preserve">Pomarkku                                          </t>
  </si>
  <si>
    <t xml:space="preserve">Pori                                              </t>
  </si>
  <si>
    <t xml:space="preserve">Pornainen                                         </t>
  </si>
  <si>
    <t xml:space="preserve">Posio                                             </t>
  </si>
  <si>
    <t xml:space="preserve">Pudasjärvi                                        </t>
  </si>
  <si>
    <t xml:space="preserve">Pukkila                                           </t>
  </si>
  <si>
    <t xml:space="preserve">Punkalaidun                                       </t>
  </si>
  <si>
    <t xml:space="preserve">Puolanka                                          </t>
  </si>
  <si>
    <t xml:space="preserve">Puumala                                           </t>
  </si>
  <si>
    <t xml:space="preserve">Pyhtää                                            </t>
  </si>
  <si>
    <t xml:space="preserve">Pyhäjoki                                          </t>
  </si>
  <si>
    <t xml:space="preserve">Pyhäjärvi                                         </t>
  </si>
  <si>
    <t xml:space="preserve">Pyhäntä                                           </t>
  </si>
  <si>
    <t xml:space="preserve">Pyhäranta                                         </t>
  </si>
  <si>
    <t xml:space="preserve">Pälkäne                                           </t>
  </si>
  <si>
    <t xml:space="preserve">Pöytyä                                            </t>
  </si>
  <si>
    <t xml:space="preserve">Porvoo                                            </t>
  </si>
  <si>
    <t xml:space="preserve">Raahe                                             </t>
  </si>
  <si>
    <t xml:space="preserve">Raisio                                            </t>
  </si>
  <si>
    <t xml:space="preserve">Rantasalmi                                        </t>
  </si>
  <si>
    <t xml:space="preserve">Ranua                                             </t>
  </si>
  <si>
    <t xml:space="preserve">Rauma                                             </t>
  </si>
  <si>
    <t xml:space="preserve">Rautalampi                                        </t>
  </si>
  <si>
    <t xml:space="preserve">Rautavaara                                        </t>
  </si>
  <si>
    <t xml:space="preserve">Rautjärvi                                         </t>
  </si>
  <si>
    <t xml:space="preserve">Reisjärvi                                         </t>
  </si>
  <si>
    <t xml:space="preserve">Riihimäki                                         </t>
  </si>
  <si>
    <t xml:space="preserve">Ristijärvi                                        </t>
  </si>
  <si>
    <t xml:space="preserve">Rovaniemi                                         </t>
  </si>
  <si>
    <t xml:space="preserve">Ruokolahti                                        </t>
  </si>
  <si>
    <t xml:space="preserve">Ruovesi                                           </t>
  </si>
  <si>
    <t xml:space="preserve">Rusko                                             </t>
  </si>
  <si>
    <t xml:space="preserve">Rääkkylä                                          </t>
  </si>
  <si>
    <t xml:space="preserve">Raasepori                                         </t>
  </si>
  <si>
    <t xml:space="preserve">Saarijärvi                                        </t>
  </si>
  <si>
    <t xml:space="preserve">Salla                                             </t>
  </si>
  <si>
    <t xml:space="preserve">Salo                                              </t>
  </si>
  <si>
    <t xml:space="preserve">Saltvik                                           </t>
  </si>
  <si>
    <t xml:space="preserve">Sauvo                                             </t>
  </si>
  <si>
    <t xml:space="preserve">Savitaipale                                       </t>
  </si>
  <si>
    <t xml:space="preserve">Savonlinna                                        </t>
  </si>
  <si>
    <t xml:space="preserve">Savukoski                                         </t>
  </si>
  <si>
    <t xml:space="preserve">Seinäjoki                                         </t>
  </si>
  <si>
    <t xml:space="preserve">Sievi                                             </t>
  </si>
  <si>
    <t xml:space="preserve">Siikainen                                         </t>
  </si>
  <si>
    <t xml:space="preserve">Siikajoki                                         </t>
  </si>
  <si>
    <t xml:space="preserve">Siilinjärvi                                       </t>
  </si>
  <si>
    <t xml:space="preserve">Simo                                              </t>
  </si>
  <si>
    <t xml:space="preserve">Sipoo                                             </t>
  </si>
  <si>
    <t xml:space="preserve">Siuntio                                           </t>
  </si>
  <si>
    <t xml:space="preserve">Sodankylä                                         </t>
  </si>
  <si>
    <t xml:space="preserve">Soini                                             </t>
  </si>
  <si>
    <t xml:space="preserve">Somero                                            </t>
  </si>
  <si>
    <t xml:space="preserve">Sonkajärvi                                        </t>
  </si>
  <si>
    <t xml:space="preserve">Sotkamo                                           </t>
  </si>
  <si>
    <t xml:space="preserve">Sottunga                                          </t>
  </si>
  <si>
    <t xml:space="preserve">Sulkava                                           </t>
  </si>
  <si>
    <t xml:space="preserve">Sund                                              </t>
  </si>
  <si>
    <t xml:space="preserve">Suomussalmi                                       </t>
  </si>
  <si>
    <t xml:space="preserve">Suonenjoki                                        </t>
  </si>
  <si>
    <t xml:space="preserve">Sysmä                                             </t>
  </si>
  <si>
    <t xml:space="preserve">Säkylä                                            </t>
  </si>
  <si>
    <t xml:space="preserve">Vaala                                             </t>
  </si>
  <si>
    <t xml:space="preserve">Sastamala                                         </t>
  </si>
  <si>
    <t xml:space="preserve">Siikalatva                                        </t>
  </si>
  <si>
    <t xml:space="preserve">Taipalsaari                                       </t>
  </si>
  <si>
    <t xml:space="preserve">Taivalkoski                                       </t>
  </si>
  <si>
    <t xml:space="preserve">Taivassalo                                        </t>
  </si>
  <si>
    <t xml:space="preserve">Tammela                                           </t>
  </si>
  <si>
    <t xml:space="preserve">Tampere                                           </t>
  </si>
  <si>
    <t xml:space="preserve">Tervo                                             </t>
  </si>
  <si>
    <t xml:space="preserve">Tervola                                           </t>
  </si>
  <si>
    <t xml:space="preserve">Teuva                                             </t>
  </si>
  <si>
    <t xml:space="preserve">Tohmajärvi                                        </t>
  </si>
  <si>
    <t xml:space="preserve">Toholampi                                         </t>
  </si>
  <si>
    <t xml:space="preserve">Toivakka                                          </t>
  </si>
  <si>
    <t xml:space="preserve">Tornio                                            </t>
  </si>
  <si>
    <t xml:space="preserve">Turku                                             </t>
  </si>
  <si>
    <t xml:space="preserve">Pello                                             </t>
  </si>
  <si>
    <t xml:space="preserve">Tuusniemi                                         </t>
  </si>
  <si>
    <t xml:space="preserve">Tuusula                                           </t>
  </si>
  <si>
    <t xml:space="preserve">Tyrnävä                                           </t>
  </si>
  <si>
    <t xml:space="preserve">Ulvila                                            </t>
  </si>
  <si>
    <t xml:space="preserve">Urjala                                            </t>
  </si>
  <si>
    <t xml:space="preserve">Utajärvi                                          </t>
  </si>
  <si>
    <t xml:space="preserve">Utsjoki                                           </t>
  </si>
  <si>
    <t xml:space="preserve">Uurainen                                          </t>
  </si>
  <si>
    <t xml:space="preserve">Uusikaarlepyy                                     </t>
  </si>
  <si>
    <t xml:space="preserve">Uusikaupunki                                      </t>
  </si>
  <si>
    <t xml:space="preserve">Vaasa                                             </t>
  </si>
  <si>
    <t xml:space="preserve">Valkeakoski                                       </t>
  </si>
  <si>
    <t xml:space="preserve">Varkaus                                           </t>
  </si>
  <si>
    <t xml:space="preserve">Vehmaa                                            </t>
  </si>
  <si>
    <t xml:space="preserve">Vesanto                                           </t>
  </si>
  <si>
    <t xml:space="preserve">Vesilahti                                         </t>
  </si>
  <si>
    <t xml:space="preserve">Veteli                                            </t>
  </si>
  <si>
    <t xml:space="preserve">Vieremä                                           </t>
  </si>
  <si>
    <t xml:space="preserve">Vihti                                             </t>
  </si>
  <si>
    <t xml:space="preserve">Viitasaari                                        </t>
  </si>
  <si>
    <t xml:space="preserve">Vimpeli                                           </t>
  </si>
  <si>
    <t xml:space="preserve">Virolahti                                         </t>
  </si>
  <si>
    <t xml:space="preserve">Virrat                                            </t>
  </si>
  <si>
    <t xml:space="preserve">Vårdö                                             </t>
  </si>
  <si>
    <t xml:space="preserve">Vöyri                                             </t>
  </si>
  <si>
    <t xml:space="preserve">Ylitornio                                         </t>
  </si>
  <si>
    <t xml:space="preserve">Ylivieska                                         </t>
  </si>
  <si>
    <t xml:space="preserve">Ylöjärvi                                          </t>
  </si>
  <si>
    <t>981</t>
  </si>
  <si>
    <t xml:space="preserve">Ypäjä                                             </t>
  </si>
  <si>
    <t xml:space="preserve">Ähtäri                                            </t>
  </si>
  <si>
    <t>Äänekoski</t>
  </si>
  <si>
    <t>Skatteförvaltningen</t>
  </si>
  <si>
    <t>Uppskattade utdelningar i förskottsuppbörden och</t>
  </si>
  <si>
    <t>rättelseredovisningar i december</t>
  </si>
  <si>
    <t>Skatteår</t>
  </si>
  <si>
    <t>Namn</t>
  </si>
  <si>
    <t>Uppskattade utdelningar</t>
  </si>
  <si>
    <t>Förändring jfr föreg.</t>
  </si>
  <si>
    <t>Redovisats till kommunen t.o.m. 30.11.</t>
  </si>
  <si>
    <t>Kommunens andel av redovisade skatter</t>
  </si>
  <si>
    <t>Uppskattad rättelse i december</t>
  </si>
  <si>
    <t>Komm.nr.</t>
  </si>
  <si>
    <t>Sammanlagt</t>
  </si>
  <si>
    <t xml:space="preserve">Enontekis                                         </t>
  </si>
  <si>
    <t xml:space="preserve">Esbo                                              </t>
  </si>
  <si>
    <t xml:space="preserve">Euraåminne                                        </t>
  </si>
  <si>
    <t xml:space="preserve">Karlö                                             </t>
  </si>
  <si>
    <t xml:space="preserve">Fredrikshamn                                      </t>
  </si>
  <si>
    <t xml:space="preserve">Hangö                                             </t>
  </si>
  <si>
    <t xml:space="preserve">Helsingfors                                       </t>
  </si>
  <si>
    <t xml:space="preserve">Vanda                                             </t>
  </si>
  <si>
    <t xml:space="preserve">Hyvinge                                           </t>
  </si>
  <si>
    <t xml:space="preserve">Tavastkyro                                        </t>
  </si>
  <si>
    <t xml:space="preserve">Tavastehus                                        </t>
  </si>
  <si>
    <t xml:space="preserve">Idensalmi                                         </t>
  </si>
  <si>
    <t xml:space="preserve">Ikalis                                            </t>
  </si>
  <si>
    <t xml:space="preserve">Ilomants                                          </t>
  </si>
  <si>
    <t xml:space="preserve">Enare                                             </t>
  </si>
  <si>
    <t xml:space="preserve">Ingå                                              </t>
  </si>
  <si>
    <t xml:space="preserve">Storå                                             </t>
  </si>
  <si>
    <t xml:space="preserve">Storkyro                                          </t>
  </si>
  <si>
    <t xml:space="preserve">Jockis                                            </t>
  </si>
  <si>
    <t xml:space="preserve">Jorois                                            </t>
  </si>
  <si>
    <t xml:space="preserve">Träskända                                         </t>
  </si>
  <si>
    <t xml:space="preserve">St Karins                                         </t>
  </si>
  <si>
    <t xml:space="preserve">Kajana                                            </t>
  </si>
  <si>
    <t xml:space="preserve">Bötom                                             </t>
  </si>
  <si>
    <t xml:space="preserve">Högfors                                           </t>
  </si>
  <si>
    <t xml:space="preserve">Kaskö                                             </t>
  </si>
  <si>
    <t xml:space="preserve">Grankulla                                         </t>
  </si>
  <si>
    <t xml:space="preserve">Kaustby                                           </t>
  </si>
  <si>
    <t xml:space="preserve">Kervo                                             </t>
  </si>
  <si>
    <t xml:space="preserve">Kyrkslätt                                         </t>
  </si>
  <si>
    <t xml:space="preserve">Kumo                                              </t>
  </si>
  <si>
    <t xml:space="preserve">Karleby                                           </t>
  </si>
  <si>
    <t xml:space="preserve">Koski (Ål)                                        </t>
  </si>
  <si>
    <t xml:space="preserve">Kristinestad                                      </t>
  </si>
  <si>
    <t xml:space="preserve">Kronoby                                           </t>
  </si>
  <si>
    <t xml:space="preserve">Gustavs                                           </t>
  </si>
  <si>
    <t xml:space="preserve">Kimitoön                                          </t>
  </si>
  <si>
    <t xml:space="preserve">Lahtis                                            </t>
  </si>
  <si>
    <t xml:space="preserve">Laihela                                           </t>
  </si>
  <si>
    <t xml:space="preserve">Villmanstrand                                     </t>
  </si>
  <si>
    <t xml:space="preserve">Lappträsk                                         </t>
  </si>
  <si>
    <t xml:space="preserve">Lappo                                             </t>
  </si>
  <si>
    <t xml:space="preserve">Lundo                                             </t>
  </si>
  <si>
    <t xml:space="preserve">Limingo                                           </t>
  </si>
  <si>
    <t xml:space="preserve">Lovisa                                            </t>
  </si>
  <si>
    <t xml:space="preserve">Larsmo                                            </t>
  </si>
  <si>
    <t xml:space="preserve">Lojo                                              </t>
  </si>
  <si>
    <t xml:space="preserve">Pargas                                            </t>
  </si>
  <si>
    <t xml:space="preserve">Malax                                             </t>
  </si>
  <si>
    <t xml:space="preserve">Mariehamn                                         </t>
  </si>
  <si>
    <t xml:space="preserve">Sastmola                                          </t>
  </si>
  <si>
    <t xml:space="preserve">St Michel                                         </t>
  </si>
  <si>
    <t xml:space="preserve">Korsholm                                          </t>
  </si>
  <si>
    <t xml:space="preserve">Mörskom                                           </t>
  </si>
  <si>
    <t xml:space="preserve">Nådendal                                          </t>
  </si>
  <si>
    <t xml:space="preserve">Nousis                                            </t>
  </si>
  <si>
    <t xml:space="preserve">Närpes                                            </t>
  </si>
  <si>
    <t xml:space="preserve">Uleåborg                                          </t>
  </si>
  <si>
    <t xml:space="preserve">Pemar                                             </t>
  </si>
  <si>
    <t xml:space="preserve">Jakobstad                                         </t>
  </si>
  <si>
    <t xml:space="preserve">Pedersöre                                         </t>
  </si>
  <si>
    <t xml:space="preserve">Birkala                                           </t>
  </si>
  <si>
    <t xml:space="preserve">Påmark                                            </t>
  </si>
  <si>
    <t xml:space="preserve">Björneborg                                        </t>
  </si>
  <si>
    <t xml:space="preserve">Borgnäs                                           </t>
  </si>
  <si>
    <t xml:space="preserve">Pyttis                                            </t>
  </si>
  <si>
    <t xml:space="preserve">Borgå                                             </t>
  </si>
  <si>
    <t xml:space="preserve">Brahestad                                         </t>
  </si>
  <si>
    <t xml:space="preserve">Reso                                              </t>
  </si>
  <si>
    <t xml:space="preserve">Raumo                                             </t>
  </si>
  <si>
    <t xml:space="preserve">Raseborg                                          </t>
  </si>
  <si>
    <t xml:space="preserve">Sagu                                              </t>
  </si>
  <si>
    <t xml:space="preserve">Nyslott                                           </t>
  </si>
  <si>
    <t xml:space="preserve">Sibbo                                             </t>
  </si>
  <si>
    <t xml:space="preserve">Sjundeå                                           </t>
  </si>
  <si>
    <t xml:space="preserve">Tövsala                                           </t>
  </si>
  <si>
    <t xml:space="preserve">Tammerfors                                        </t>
  </si>
  <si>
    <t xml:space="preserve">Östermark                                         </t>
  </si>
  <si>
    <t xml:space="preserve">Torneå                                            </t>
  </si>
  <si>
    <t xml:space="preserve">Åbo                                               </t>
  </si>
  <si>
    <t xml:space="preserve">Tusby                                             </t>
  </si>
  <si>
    <t xml:space="preserve">Ulvsby                                            </t>
  </si>
  <si>
    <t xml:space="preserve">Nykarleby                                         </t>
  </si>
  <si>
    <t xml:space="preserve">Nystad                                            </t>
  </si>
  <si>
    <t xml:space="preserve">Vasa                                              </t>
  </si>
  <si>
    <t xml:space="preserve">Vetil                                             </t>
  </si>
  <si>
    <t xml:space="preserve">Vichtis                                           </t>
  </si>
  <si>
    <t xml:space="preserve">Virdois                                           </t>
  </si>
  <si>
    <t xml:space="preserve">Vörå                                              </t>
  </si>
  <si>
    <t xml:space="preserve">Övertorneå                                        </t>
  </si>
  <si>
    <t xml:space="preserve">Etseri                                            </t>
  </si>
  <si>
    <t>Seurakunnalle tilitetty 30.11. mennessä</t>
  </si>
  <si>
    <t>Seurakunnan osuus tilitetyistä veroista</t>
  </si>
  <si>
    <t>Ahvenanmaan Eteläinen Saaristoseurakunta</t>
  </si>
  <si>
    <t>Akaan seurakunta</t>
  </si>
  <si>
    <t>Alajärven ev lut seurakunta</t>
  </si>
  <si>
    <t>Alavieskan ev lut seurakunta</t>
  </si>
  <si>
    <t>Alavuden ev lut seurakunta</t>
  </si>
  <si>
    <t>Asikkalan seurakunta</t>
  </si>
  <si>
    <t>Brändö-Kumlingen seurakunta</t>
  </si>
  <si>
    <t>Enontekiön seurakunta</t>
  </si>
  <si>
    <t>Espoon Seurakuntayhtymä</t>
  </si>
  <si>
    <t>Eurajoen seurakunta</t>
  </si>
  <si>
    <t>Euran seurakunta</t>
  </si>
  <si>
    <t>Forssan seurakunta</t>
  </si>
  <si>
    <t>Haapajärven ev lut seurakunta</t>
  </si>
  <si>
    <t>Haapaveden ev lut seurakunta</t>
  </si>
  <si>
    <t>Hailuodon ev lut seurakunta</t>
  </si>
  <si>
    <t>Haminan seurakunta</t>
  </si>
  <si>
    <t>Hangon Seurakuntayhtymä</t>
  </si>
  <si>
    <t>Hankasalmen seurakunta</t>
  </si>
  <si>
    <t>Harjavallan seurakunta</t>
  </si>
  <si>
    <t>Hattulan seurakunta</t>
  </si>
  <si>
    <t>Hausjärven seurakunta</t>
  </si>
  <si>
    <t>Heinolan seurakunta</t>
  </si>
  <si>
    <t>Helsingin ortodoksinen seurakunta</t>
  </si>
  <si>
    <t>Helsingin Seurakuntayhtymä</t>
  </si>
  <si>
    <t>Hirvensalmen seurakunta</t>
  </si>
  <si>
    <t>Hollolan seurakunta</t>
  </si>
  <si>
    <t>Huittisten seurakunta</t>
  </si>
  <si>
    <t>Humppilan seurakunta</t>
  </si>
  <si>
    <t>Hyrynsalmen seurakunta</t>
  </si>
  <si>
    <t>Hyvinkään seurakunta</t>
  </si>
  <si>
    <t>Hämeenkyrön seurakunta</t>
  </si>
  <si>
    <t>Hämeenlinnan seurakuntayhtymä</t>
  </si>
  <si>
    <t>Iin seurakunta</t>
  </si>
  <si>
    <t>Iitin seurakunta</t>
  </si>
  <si>
    <t>Ikaalisten seurakunta</t>
  </si>
  <si>
    <t>Ilmajoen ev lut seurakunta</t>
  </si>
  <si>
    <t>Ilomantsin ev lut seurakunta</t>
  </si>
  <si>
    <t>Imatran seurakunta</t>
  </si>
  <si>
    <t>Inkoon seurakunta</t>
  </si>
  <si>
    <t>Isojoen ev lut seurakunta</t>
  </si>
  <si>
    <t>Isonkyrön ev lut seurakunta</t>
  </si>
  <si>
    <t>Janakkalan seurakunta</t>
  </si>
  <si>
    <t>Joensuun ortodoksinen seurakunta</t>
  </si>
  <si>
    <t>Joensuun seurakuntayhtymä</t>
  </si>
  <si>
    <t>Jokioisten seurakunta</t>
  </si>
  <si>
    <t>Jomalan seurakunta</t>
  </si>
  <si>
    <t>Joroisten seurakunta</t>
  </si>
  <si>
    <t>Juuan ev lut seurakunta</t>
  </si>
  <si>
    <t>Juvan seurakunta</t>
  </si>
  <si>
    <t>Jyväskylän ortodoksinen seurakunta</t>
  </si>
  <si>
    <t>Jyväskylän seurakunta</t>
  </si>
  <si>
    <t>Jämsän seurakunta</t>
  </si>
  <si>
    <t>Järvenpään seurakunta</t>
  </si>
  <si>
    <t>Kajaanin seurakunta</t>
  </si>
  <si>
    <t>Kalajoen seurakunta</t>
  </si>
  <si>
    <t>Kangasalan seurakunta</t>
  </si>
  <si>
    <t>Kangasniemen seurakunta</t>
  </si>
  <si>
    <t>Kankaanpään seurakunta</t>
  </si>
  <si>
    <t>Kannuksen seurakunta</t>
  </si>
  <si>
    <t>Karkkilan seurakunta</t>
  </si>
  <si>
    <t>Kaskisten ev lut seurakunta</t>
  </si>
  <si>
    <t>Kauhajoen ev lut seurakunta</t>
  </si>
  <si>
    <t>Kauhavan seurakunta</t>
  </si>
  <si>
    <t>Kauniaisten seurakunta</t>
  </si>
  <si>
    <t>Kemijärven seurakunta</t>
  </si>
  <si>
    <t>Kemin seurakunta</t>
  </si>
  <si>
    <t>Keminmaan seurakunta</t>
  </si>
  <si>
    <t>Kemiönsaaren seurakunta</t>
  </si>
  <si>
    <t>Kempeleen ev lut seurakunta</t>
  </si>
  <si>
    <t>Keravan seurakunta</t>
  </si>
  <si>
    <t>Keuruun seurakunta</t>
  </si>
  <si>
    <t>Kihniön seurakunta</t>
  </si>
  <si>
    <t>Kinnulan ev lut seurakunta</t>
  </si>
  <si>
    <t>Kirkkonummen Seurakuntayhtymä</t>
  </si>
  <si>
    <t>Kittilän seurakunta</t>
  </si>
  <si>
    <t>Kiuruveden ev lut seurakunta</t>
  </si>
  <si>
    <t>Kokemäen seurakunta</t>
  </si>
  <si>
    <t>Kokkolan seurakuntayhtymä</t>
  </si>
  <si>
    <t>Kolarin seurakunta</t>
  </si>
  <si>
    <t>Kontiolahden ev lut seurakunta</t>
  </si>
  <si>
    <t>Korsnäsin seurakunta</t>
  </si>
  <si>
    <t>Kotka-Kymin seurakunta</t>
  </si>
  <si>
    <t>Kouvolan seurakuntayhtymä</t>
  </si>
  <si>
    <t>Kristiinankaupungin Seurakuntayhtymä</t>
  </si>
  <si>
    <t>Kruunupyyn Seurakuntayhtymä</t>
  </si>
  <si>
    <t>Kuhmon ev lut seurakunta</t>
  </si>
  <si>
    <t>Kuopion ev lut Seurakuntayhtymä</t>
  </si>
  <si>
    <t>Kuopion ortodoksinen seurakunta</t>
  </si>
  <si>
    <t>Kuortaneen ev lut seurakunta</t>
  </si>
  <si>
    <t>Kurikan ev lut seurakunta</t>
  </si>
  <si>
    <t>Kustavin seurakunta</t>
  </si>
  <si>
    <t>Kuusamon ev lut seurakunta</t>
  </si>
  <si>
    <t>Kärsämäen ev lut seurakunta</t>
  </si>
  <si>
    <t>Lahden Seurakuntayhtymä</t>
  </si>
  <si>
    <t>Laihian ev lut seurakunta</t>
  </si>
  <si>
    <t>Laitilan seurakunta</t>
  </si>
  <si>
    <t>Kaakkois-Suomen ortodoksinen seurakunta</t>
  </si>
  <si>
    <t>Lappeenrannan Seurakuntayhtymä</t>
  </si>
  <si>
    <t>Lapuan tuomiokirkkoseurakunta</t>
  </si>
  <si>
    <t>Laukaan seurakunta</t>
  </si>
  <si>
    <t>Lemland-Lumparlandin seurakunta</t>
  </si>
  <si>
    <t>Lempäälän seurakunta</t>
  </si>
  <si>
    <t>Leppävirran ev lut seurakunta</t>
  </si>
  <si>
    <t>Liedon seurakunta</t>
  </si>
  <si>
    <t>Lieksan seurakunta</t>
  </si>
  <si>
    <t>Limingan ev lut seurakunta</t>
  </si>
  <si>
    <t>Liperin seurakunta</t>
  </si>
  <si>
    <t>Lohjan seurakunta</t>
  </si>
  <si>
    <t>Loimaan seurakunta</t>
  </si>
  <si>
    <t>Lopen seurakunta</t>
  </si>
  <si>
    <t>Loviisanseudun seurakuntayhtymä</t>
  </si>
  <si>
    <t>Lumijoen ev lut seurakunta</t>
  </si>
  <si>
    <t>Luodon seurakunta</t>
  </si>
  <si>
    <t>Luumäen seurakunta</t>
  </si>
  <si>
    <t>Maalahden seurakunta</t>
  </si>
  <si>
    <t>Maarianhaminan seurakunta</t>
  </si>
  <si>
    <t>Maskun seurakunta</t>
  </si>
  <si>
    <t>Merikarvian seurakunta</t>
  </si>
  <si>
    <t>Mikkelin tuomiokirkkoseurakunta</t>
  </si>
  <si>
    <t>Muhoksen ev lut seurakunta</t>
  </si>
  <si>
    <t>Muonion seurakunta</t>
  </si>
  <si>
    <t>Mustasaaren Ruotsalainen seurakunta</t>
  </si>
  <si>
    <t>Muuramen seurakunta</t>
  </si>
  <si>
    <t>Mynämäen seurakunta</t>
  </si>
  <si>
    <t>Myrskylän seurakunta</t>
  </si>
  <si>
    <t>Mäntsälän seurakunta</t>
  </si>
  <si>
    <t>Mänttä-Vilppulan seurakunta</t>
  </si>
  <si>
    <t>Mäntyharjun seurakunta</t>
  </si>
  <si>
    <t>Naantalin seurakuntayhtymä</t>
  </si>
  <si>
    <t>Nakkilan seurakunta</t>
  </si>
  <si>
    <t>Niiniveden seurakunta</t>
  </si>
  <si>
    <t>Nivalan ev lut seurakunta</t>
  </si>
  <si>
    <t>Nokian seurakunta</t>
  </si>
  <si>
    <t>Nousiaisten seurakunta</t>
  </si>
  <si>
    <t>Nurmeksen ev lut seurakunta</t>
  </si>
  <si>
    <t>Nurmijärven seurakunta</t>
  </si>
  <si>
    <t>Närpiön seurakunta</t>
  </si>
  <si>
    <t>Orimattilan seurakunta</t>
  </si>
  <si>
    <t>Oriveden ev lut seurakunta</t>
  </si>
  <si>
    <t>Oulaisten seurakunta</t>
  </si>
  <si>
    <t>Oulun ev lut Seurakuntayhtymä</t>
  </si>
  <si>
    <t>Paimion seurakunta</t>
  </si>
  <si>
    <t>Paltamon seurakunta</t>
  </si>
  <si>
    <t>Paraisten seurakuntayhtymä</t>
  </si>
  <si>
    <t>Parikkalan seurakunta</t>
  </si>
  <si>
    <t>Parkanon seurakunta</t>
  </si>
  <si>
    <t>Pelkosenniemen seurakunta</t>
  </si>
  <si>
    <t>Pellon seurakunta</t>
  </si>
  <si>
    <t>Perhon ev lut seurakunta</t>
  </si>
  <si>
    <t>Petäjäveden seurakunta</t>
  </si>
  <si>
    <t>Pieksämäen seurakunta</t>
  </si>
  <si>
    <t>Pietarsaarenseudun Seurakuntayhtymä</t>
  </si>
  <si>
    <t>Pihtiputaan seurakunta</t>
  </si>
  <si>
    <t>Pirkkalan seurakunta</t>
  </si>
  <si>
    <t>Pohjois-Lapin seurakuntayhtymä</t>
  </si>
  <si>
    <t>Porin ev lut Seurakuntayhtymä</t>
  </si>
  <si>
    <t>Pornaisten seurakunta</t>
  </si>
  <si>
    <t>Porvoon Seurakuntayhtymä</t>
  </si>
  <si>
    <t>Posion seurakunta</t>
  </si>
  <si>
    <t>Pudasjärven ev lut seurakunta</t>
  </si>
  <si>
    <t>Punkalaitumen seurakunta</t>
  </si>
  <si>
    <t>Puolangan ev lut seurakunta</t>
  </si>
  <si>
    <t>Pyhtään seurakunta</t>
  </si>
  <si>
    <t>Pyhäjoen ev lut seurakunta</t>
  </si>
  <si>
    <t>Pyhäjärven ev lut seurakunta</t>
  </si>
  <si>
    <t>Pyhärannan seurakunta</t>
  </si>
  <si>
    <t>Pälkäneen seurakunta</t>
  </si>
  <si>
    <t>Pöytyän seurakunta</t>
  </si>
  <si>
    <t>Raahen seurakunta</t>
  </si>
  <si>
    <t>Raaseporin seurakuntayhtymä</t>
  </si>
  <si>
    <t>Raision seurakunta</t>
  </si>
  <si>
    <t>Ranuan seurakunta</t>
  </si>
  <si>
    <t>Rauman seurakunta</t>
  </si>
  <si>
    <t>Rautalammin ev lut seurakunta</t>
  </si>
  <si>
    <t>Rautavaaran ev lut seurakunta</t>
  </si>
  <si>
    <t>Reisjärven ev lut seurakunta</t>
  </si>
  <si>
    <t>Riihimäen seurakunta</t>
  </si>
  <si>
    <t>Rovaniemen seurakunta</t>
  </si>
  <si>
    <t>Ruokolahden seurakunta</t>
  </si>
  <si>
    <t>Ruoveden seurakunta</t>
  </si>
  <si>
    <t>Ruskon seurakunta</t>
  </si>
  <si>
    <t>Saarijärven seurakunta</t>
  </si>
  <si>
    <t>Saimaan ortodoksinen seurakunta</t>
  </si>
  <si>
    <t>Sallan seurakunta</t>
  </si>
  <si>
    <t>Salon seurakunta</t>
  </si>
  <si>
    <t>Saltvikin seurakunta</t>
  </si>
  <si>
    <t>Sastamalan seurakunta</t>
  </si>
  <si>
    <t>Savonlinnan seurakunta</t>
  </si>
  <si>
    <t>Seinäjoen ev lut seurakunta</t>
  </si>
  <si>
    <t>Sievin ev lut seurakunta</t>
  </si>
  <si>
    <t>Siikalatvan seurakunta</t>
  </si>
  <si>
    <t>Siilinjärven ev lut seurakunta</t>
  </si>
  <si>
    <t>Simon seurakunta</t>
  </si>
  <si>
    <t>Sipoon Seurakuntayhtymä</t>
  </si>
  <si>
    <t>Siuntion Seurakuntayhtymä</t>
  </si>
  <si>
    <t>Sodankylän seurakunta</t>
  </si>
  <si>
    <t>Soinin ev lut seurakunta</t>
  </si>
  <si>
    <t>Someron seurakunta</t>
  </si>
  <si>
    <t>Sotkamon ev lut seurakunta</t>
  </si>
  <si>
    <t>Suomussalmen ev lut seurakunta</t>
  </si>
  <si>
    <t>Suonenjoen ev lut seurakunta</t>
  </si>
  <si>
    <t>Säkylä-Köyliön seurakunta</t>
  </si>
  <si>
    <t>Sääksmäen seurakunta</t>
  </si>
  <si>
    <t>Tainionvirran seurakunta</t>
  </si>
  <si>
    <t>Taipaleen ortodoksinen seurakunta</t>
  </si>
  <si>
    <t>Taipaleen seurakunta</t>
  </si>
  <si>
    <t>Taivalkosken ev lut seurakunta</t>
  </si>
  <si>
    <t>Taivassalon seurakunta</t>
  </si>
  <si>
    <t>Tammelan seurakunta</t>
  </si>
  <si>
    <t>Tampereen ev lut seurakuntayhtymä</t>
  </si>
  <si>
    <t>Tampereen ortodoksinen seurakunta</t>
  </si>
  <si>
    <t>Tervolan seurakunta</t>
  </si>
  <si>
    <t>Teuvan ev lut seurakunta</t>
  </si>
  <si>
    <t>Toholammin seurakunta</t>
  </si>
  <si>
    <t>Tornion seurakunta</t>
  </si>
  <si>
    <t>Turun ja Kaarinan seurakuntayhtymä</t>
  </si>
  <si>
    <t>Turun ortodoksinen seurakunta</t>
  </si>
  <si>
    <t>Tuusulan seurakunta</t>
  </si>
  <si>
    <t>Tyrnävän ev lut seurakunta</t>
  </si>
  <si>
    <t>Ulvilan seurakunta</t>
  </si>
  <si>
    <t>Urjalan seurakunta</t>
  </si>
  <si>
    <t>Uudenkaarlepyyn seurakunta</t>
  </si>
  <si>
    <t>Uudenkaupungin seurakunta</t>
  </si>
  <si>
    <t>Uuraisten seurakunta</t>
  </si>
  <si>
    <t>Vaasan Seurakuntayhtymä</t>
  </si>
  <si>
    <t>Vantaan Seurakunnat</t>
  </si>
  <si>
    <t>Varkauden ev lut seurakunta</t>
  </si>
  <si>
    <t>Vehmaan seurakunta</t>
  </si>
  <si>
    <t>Vesilahden seurakunta</t>
  </si>
  <si>
    <t>Vetelin ev lut seurakunta</t>
  </si>
  <si>
    <t>Vieremän ev lut seurakunta</t>
  </si>
  <si>
    <t>Vihdin seurakunta</t>
  </si>
  <si>
    <t>Viitasaaren seurakunta</t>
  </si>
  <si>
    <t>Virtain seurakunta</t>
  </si>
  <si>
    <t>Vöyrin seurakunta</t>
  </si>
  <si>
    <t>Ylitornion seurakunta</t>
  </si>
  <si>
    <t>Ylivieskan seurakunta</t>
  </si>
  <si>
    <t>Ylä-Savon ev.lut. seurakuntayhtymä</t>
  </si>
  <si>
    <t>Ylöjärven seurakunta</t>
  </si>
  <si>
    <t>Ypäjän seurakunta</t>
  </si>
  <si>
    <t>Ähtärin ev lut seurakunta</t>
  </si>
  <si>
    <t>Äänekosken seurakunta</t>
  </si>
  <si>
    <t>Redovisats till församlingen t.o.m. 30.11.</t>
  </si>
  <si>
    <t>Församlingens andel av redovisade skatter</t>
  </si>
  <si>
    <t>Ålands Södra Skärgårdsförsamling</t>
  </si>
  <si>
    <t>Brändö-Kumlinge församling</t>
  </si>
  <si>
    <t>Esbo Kyrkliga Samfällighet</t>
  </si>
  <si>
    <t>Fredrikshamns församling</t>
  </si>
  <si>
    <t>Hangö Kyrkliga Samfällighet</t>
  </si>
  <si>
    <t>Helsingfors Kyrkliga Samfällighet</t>
  </si>
  <si>
    <t>Tavastehus kyrkliga samfällighet</t>
  </si>
  <si>
    <t>Joensuu kyrkliga samfällighet</t>
  </si>
  <si>
    <t>Jyväskylä församling</t>
  </si>
  <si>
    <t>Jämsä församling</t>
  </si>
  <si>
    <t>Kimitoöns församling</t>
  </si>
  <si>
    <t>Kyrkslätts Kyrkliga Samfällighet</t>
  </si>
  <si>
    <t>Karleby kyrkliga samfällighet</t>
  </si>
  <si>
    <t>Kotka-Kymi församling</t>
  </si>
  <si>
    <t>Kouvola kyrkliga samfällighet</t>
  </si>
  <si>
    <t>Kristinestads Kyrkliga Samfällighet</t>
  </si>
  <si>
    <t>Kronoby Kyrkliga Samfällighet</t>
  </si>
  <si>
    <t>Kuopio Kyrkliga Samfällighet</t>
  </si>
  <si>
    <t>Lahtis Kyrkliga Samfällighet</t>
  </si>
  <si>
    <t>Villmanstrands Kyrkliga Samfällighet</t>
  </si>
  <si>
    <t>Lappo domkyrkoförsamling</t>
  </si>
  <si>
    <t>Lojo församling</t>
  </si>
  <si>
    <t>Lovisanejdens kyrkiga samfällighet</t>
  </si>
  <si>
    <t>Malax Kyrkliga Samfällighet</t>
  </si>
  <si>
    <t>S:t Michels domkyrkoförsamling</t>
  </si>
  <si>
    <t>Korsholms Kyrkliga Samfällighet</t>
  </si>
  <si>
    <t>Mänttä-Vilppula församling</t>
  </si>
  <si>
    <t>Nådendals kyrkliga samfällighet</t>
  </si>
  <si>
    <t>Närpes församling</t>
  </si>
  <si>
    <t>Uleåborgs Kyrkliga Samfällighet</t>
  </si>
  <si>
    <t>Pargas kyrkliga samfällighet</t>
  </si>
  <si>
    <t>Pedersörenejdens Kyrkliga Samfällighet</t>
  </si>
  <si>
    <t>Norra Lapplands Kyrkliga Samfällighet</t>
  </si>
  <si>
    <t>Björneborgs Kyrkliga Samfällighet</t>
  </si>
  <si>
    <t>Borgå Kyrkliga Samfällighet</t>
  </si>
  <si>
    <t>Pöytyä församling</t>
  </si>
  <si>
    <t>Raseborgs kyrkliga samfällighet</t>
  </si>
  <si>
    <t>Raumo församling</t>
  </si>
  <si>
    <t>Rusko församling</t>
  </si>
  <si>
    <t>Salo församling</t>
  </si>
  <si>
    <t>Sastamala församling</t>
  </si>
  <si>
    <t>Seinäjoki församling</t>
  </si>
  <si>
    <t>Sibbo Kyrkliga Samfällighet</t>
  </si>
  <si>
    <t>Sjundeå  Kyrkliga Samfällighet</t>
  </si>
  <si>
    <t>Tammerfors kyrkliga samfällighet</t>
  </si>
  <si>
    <t>Åbo och St Karins kyrkliga samfällighet</t>
  </si>
  <si>
    <t>Nykarleby församling</t>
  </si>
  <si>
    <t>Nystads församling</t>
  </si>
  <si>
    <t>Ylä-Savon ev.lut. kyrkliga samfällighet</t>
  </si>
  <si>
    <t>Eckerö-Hammarlandin seurakunta</t>
  </si>
  <si>
    <t>Pohjois-Ahvenanmaan seurakunta</t>
  </si>
  <si>
    <t>Pohjois-Suomen ortodoksinen seurakunta</t>
  </si>
  <si>
    <t>Eckerö-Hammarlands församling</t>
  </si>
  <si>
    <t>Norra-Ålands församling</t>
  </si>
  <si>
    <t>oikaisut joulukuussa</t>
  </si>
  <si>
    <t>Outokummun ja Polvijärven seurakunta</t>
  </si>
  <si>
    <t>Akaa församling</t>
  </si>
  <si>
    <t>Alajärvi församling</t>
  </si>
  <si>
    <t>Alavieska församling</t>
  </si>
  <si>
    <t>Alavus församling</t>
  </si>
  <si>
    <t>Asikkala församling</t>
  </si>
  <si>
    <t>Birkala församling</t>
  </si>
  <si>
    <t>Borgnäs församling</t>
  </si>
  <si>
    <t>Brahestads församling</t>
  </si>
  <si>
    <t>Enontekis församling</t>
  </si>
  <si>
    <t>Etseri församling</t>
  </si>
  <si>
    <t>Eura församling</t>
  </si>
  <si>
    <t>Euraåminne församling</t>
  </si>
  <si>
    <t>Forssa församling</t>
  </si>
  <si>
    <t>Grankulla församling</t>
  </si>
  <si>
    <t>Gustavs församling</t>
  </si>
  <si>
    <t>Haapajärvi församling</t>
  </si>
  <si>
    <t>Haapavesi församling</t>
  </si>
  <si>
    <t>Hankasalmi församling</t>
  </si>
  <si>
    <t>Harjavalta församling</t>
  </si>
  <si>
    <t>Hattula församling</t>
  </si>
  <si>
    <t>Hausjärvi församling</t>
  </si>
  <si>
    <t>Heinola församling</t>
  </si>
  <si>
    <t>Helsingfors Ortodoxa församling</t>
  </si>
  <si>
    <t>Hirvensalmi församling</t>
  </si>
  <si>
    <t>Hollola församling</t>
  </si>
  <si>
    <t>Huittinens församling</t>
  </si>
  <si>
    <t>Humppila församling</t>
  </si>
  <si>
    <t>Hyrynsalmi församling</t>
  </si>
  <si>
    <t>Hyvinge församling</t>
  </si>
  <si>
    <t>Högfors församling</t>
  </si>
  <si>
    <t>Ii församling</t>
  </si>
  <si>
    <t>Iitti församling</t>
  </si>
  <si>
    <t>Ikalis församling</t>
  </si>
  <si>
    <t>Ilmajoki församling</t>
  </si>
  <si>
    <t>Ilomants församling</t>
  </si>
  <si>
    <t>Imatra församling</t>
  </si>
  <si>
    <t>Ingå församling</t>
  </si>
  <si>
    <t>Janakkala församling</t>
  </si>
  <si>
    <t>Jockis församling</t>
  </si>
  <si>
    <t>Joensuu Ortodoxa församling</t>
  </si>
  <si>
    <t>Jomala församling</t>
  </si>
  <si>
    <t>Jorois församling</t>
  </si>
  <si>
    <t>Juuka församling</t>
  </si>
  <si>
    <t>Juva församling</t>
  </si>
  <si>
    <t>Jyväskylä Ortodoxa församling</t>
  </si>
  <si>
    <t>Kajana församling</t>
  </si>
  <si>
    <t>Kalajoki församling</t>
  </si>
  <si>
    <t>Kangasala församling</t>
  </si>
  <si>
    <t>Kangasniemi församling</t>
  </si>
  <si>
    <t>Kankaanpää församling</t>
  </si>
  <si>
    <t>Kannus församling</t>
  </si>
  <si>
    <t>Karlö församling</t>
  </si>
  <si>
    <t>Kaskö församling</t>
  </si>
  <si>
    <t>Kauhajoki församling</t>
  </si>
  <si>
    <t>Kauhava församling</t>
  </si>
  <si>
    <t>Kemi församling</t>
  </si>
  <si>
    <t>Kemijärvi församling</t>
  </si>
  <si>
    <t>Keminmaa församling</t>
  </si>
  <si>
    <t>Kempele församling</t>
  </si>
  <si>
    <t>Kervo församling</t>
  </si>
  <si>
    <t>Keuruu församling</t>
  </si>
  <si>
    <t>Kihniö församling</t>
  </si>
  <si>
    <t>Kinnula församling</t>
  </si>
  <si>
    <t>Kitee församling</t>
  </si>
  <si>
    <t>Kittilä församling</t>
  </si>
  <si>
    <t>Kiuruvesi församling</t>
  </si>
  <si>
    <t>Kolari församling</t>
  </si>
  <si>
    <t>Kontiolahti församling</t>
  </si>
  <si>
    <t>Korsnäs församling</t>
  </si>
  <si>
    <t>Kuhmo församling</t>
  </si>
  <si>
    <t>Kumo församling</t>
  </si>
  <si>
    <t>Kuopio Ortodoxa församling</t>
  </si>
  <si>
    <t>Kuortane församling</t>
  </si>
  <si>
    <t>Kurikka församling</t>
  </si>
  <si>
    <t>Kuusamo församling</t>
  </si>
  <si>
    <t>Kärsämäki församling</t>
  </si>
  <si>
    <t>Laihela församling</t>
  </si>
  <si>
    <t>Laitila församling</t>
  </si>
  <si>
    <t>Larsmo församling</t>
  </si>
  <si>
    <t>Laukaa församling</t>
  </si>
  <si>
    <t>Lemland-Lumparlands församling</t>
  </si>
  <si>
    <t>Lempäälä församling</t>
  </si>
  <si>
    <t>Leppävirta församling</t>
  </si>
  <si>
    <t>Lieksa församling</t>
  </si>
  <si>
    <t>Limingo församling</t>
  </si>
  <si>
    <t>Liperi församling</t>
  </si>
  <si>
    <t>Loimaa församling</t>
  </si>
  <si>
    <t>Loppi församling</t>
  </si>
  <si>
    <t>Lumijoki församling</t>
  </si>
  <si>
    <t>Lundo församling</t>
  </si>
  <si>
    <t>Luumäki församling</t>
  </si>
  <si>
    <t>Mariehamns församling</t>
  </si>
  <si>
    <t>Masku församling</t>
  </si>
  <si>
    <t>Muhos församling</t>
  </si>
  <si>
    <t>Muonio församling</t>
  </si>
  <si>
    <t>Muurame församling</t>
  </si>
  <si>
    <t>Mynämäki församling</t>
  </si>
  <si>
    <t>Mäntsälä församling</t>
  </si>
  <si>
    <t>Mäntyharju församling</t>
  </si>
  <si>
    <t>Mörskoms församling</t>
  </si>
  <si>
    <t>Nakkila församling</t>
  </si>
  <si>
    <t>Niinivesi församling</t>
  </si>
  <si>
    <t>Nivala församling</t>
  </si>
  <si>
    <t>Nokia församling</t>
  </si>
  <si>
    <t>Nousis församling</t>
  </si>
  <si>
    <t>Nurmes församling</t>
  </si>
  <si>
    <t>Nurmijärvi församling</t>
  </si>
  <si>
    <t>Nyslott församling</t>
  </si>
  <si>
    <t>Orimattila församling</t>
  </si>
  <si>
    <t>Orivesi församling</t>
  </si>
  <si>
    <t>Oulainens församling</t>
  </si>
  <si>
    <t>Outokumpu och Polvijärvis församling</t>
  </si>
  <si>
    <t>Paltamo församling</t>
  </si>
  <si>
    <t>Parikkala församling</t>
  </si>
  <si>
    <t>Parkano församling</t>
  </si>
  <si>
    <t>Pelkosenniemi församling</t>
  </si>
  <si>
    <t>Pello församling</t>
  </si>
  <si>
    <t>Pemars församling</t>
  </si>
  <si>
    <t>Perho församling</t>
  </si>
  <si>
    <t>Petäjävesi församling</t>
  </si>
  <si>
    <t>Pieksämäki församling</t>
  </si>
  <si>
    <t>Pihtipudas församling</t>
  </si>
  <si>
    <t>Posio församling</t>
  </si>
  <si>
    <t>Pudasjärvi församling</t>
  </si>
  <si>
    <t>Punkalaidun församling</t>
  </si>
  <si>
    <t>Puolanka församling</t>
  </si>
  <si>
    <t>Pyhäjoki församling</t>
  </si>
  <si>
    <t>Pyhäjärvi församling</t>
  </si>
  <si>
    <t>Pyhäranta församling</t>
  </si>
  <si>
    <t>Pyttis församling</t>
  </si>
  <si>
    <t>Pälkäne församling</t>
  </si>
  <si>
    <t>Ranua församling</t>
  </si>
  <si>
    <t>Rautalampi församling</t>
  </si>
  <si>
    <t>Rautavaara församling</t>
  </si>
  <si>
    <t>Reisjärvi församling</t>
  </si>
  <si>
    <t>Reso församling</t>
  </si>
  <si>
    <t>Riihimäki församling</t>
  </si>
  <si>
    <t>Rikssvenska Olaus Petri-församlingen</t>
  </si>
  <si>
    <t>Rovaniemi församling</t>
  </si>
  <si>
    <t>Ruokolahti församling</t>
  </si>
  <si>
    <t>Ruovesi församling</t>
  </si>
  <si>
    <t>Saarijärvi församling</t>
  </si>
  <si>
    <t>Saimaa Ortodoxa församling</t>
  </si>
  <si>
    <t>Salla församling</t>
  </si>
  <si>
    <t>Saltviks församling</t>
  </si>
  <si>
    <t>Sastmola församling</t>
  </si>
  <si>
    <t>Sievi församling</t>
  </si>
  <si>
    <t>Siikalatva församling</t>
  </si>
  <si>
    <t>Siilinjärvi församling</t>
  </si>
  <si>
    <t>Simo församling</t>
  </si>
  <si>
    <t>Sodankylä församling</t>
  </si>
  <si>
    <t>Soini församling</t>
  </si>
  <si>
    <t>Somero församling</t>
  </si>
  <si>
    <t>Sotkamo församling</t>
  </si>
  <si>
    <t>Storkyro församling</t>
  </si>
  <si>
    <t>Storå församling</t>
  </si>
  <si>
    <t>Suomussalmi församling</t>
  </si>
  <si>
    <t>Suonenjoki församling</t>
  </si>
  <si>
    <t>Sydöstra Finlands Ortodoxa församling</t>
  </si>
  <si>
    <t>Säkylä-Köyliö församling</t>
  </si>
  <si>
    <t>Sääksmäki församling</t>
  </si>
  <si>
    <t>Tainionvirta församling</t>
  </si>
  <si>
    <t>Taipale församling</t>
  </si>
  <si>
    <t>Taipale Ortodoxa församling</t>
  </si>
  <si>
    <t>Taivalkoski församling</t>
  </si>
  <si>
    <t>Tammela församling</t>
  </si>
  <si>
    <t>Tammerfors Ortodoxa församling</t>
  </si>
  <si>
    <t>Tavastkyro församling</t>
  </si>
  <si>
    <t>Tervola församling</t>
  </si>
  <si>
    <t>Toholampi församling</t>
  </si>
  <si>
    <t>Torneå församling</t>
  </si>
  <si>
    <t>Träskända församling</t>
  </si>
  <si>
    <t>Tusby församling</t>
  </si>
  <si>
    <t>Tyrnävä församling</t>
  </si>
  <si>
    <t>Tyska Ev.Luth. församlingen</t>
  </si>
  <si>
    <t>Tövsala församling</t>
  </si>
  <si>
    <t>Uleåborgs Ortodoxa församling</t>
  </si>
  <si>
    <t>Ulvsby församling</t>
  </si>
  <si>
    <t>Urjala församling</t>
  </si>
  <si>
    <t>Uurainen församling</t>
  </si>
  <si>
    <t>Vanda församlingar</t>
  </si>
  <si>
    <t>Varkaus församling</t>
  </si>
  <si>
    <t>Vasa församling</t>
  </si>
  <si>
    <t>Vehmaa församling</t>
  </si>
  <si>
    <t>Vesilahti församling</t>
  </si>
  <si>
    <t>Vetil församling</t>
  </si>
  <si>
    <t>Vichtis församling</t>
  </si>
  <si>
    <t>Vieremä församling</t>
  </si>
  <si>
    <t>Viitasaari församling</t>
  </si>
  <si>
    <t>Virdois församling</t>
  </si>
  <si>
    <t>Vörå församling</t>
  </si>
  <si>
    <t>Ylivieska församling</t>
  </si>
  <si>
    <t>Ylöjärvi församling</t>
  </si>
  <si>
    <t>Ypäjä församling</t>
  </si>
  <si>
    <t>Åbo Ortodoxa församling</t>
  </si>
  <si>
    <t>Äänekoski församling</t>
  </si>
  <si>
    <t>Östermarks församling</t>
  </si>
  <si>
    <t>Övertorneå församling</t>
  </si>
  <si>
    <t>Verovuoden 2025 oikaisu joulukuussa</t>
  </si>
  <si>
    <t>Askolan-Pukkilan seurakunta</t>
  </si>
  <si>
    <t>Keski-Karjalan seurakunta</t>
  </si>
  <si>
    <t>Församlingarna</t>
  </si>
  <si>
    <t>Askola-Pukkila församling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</si>
</sst>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-* #,##0.00\ _€_-;\-* #,##0.00\ _€_-;_-* &quot;-&quot;??\ _€_-;_-@_-"/>
    <numFmt numFmtId="165" formatCode="000"/>
    <numFmt numFmtId="166" formatCode="#,##0.0000"/>
    <numFmt numFmtId="167" formatCode="#,##0.0000000000"/>
    <numFmt numFmtId="168" formatCode="#,##0.0%"/>
  </numFmts>
  <fonts count="13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1"/>
      <color rgb="FF000000"/>
      <name val="Calibri"/>
      <family val="2"/>
    </font>
    <font>
      <sz val="9"/>
      <name val="Arial Narrow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</borders>
  <cellStyleXfs count="23">
    <xf numFmtId="0" fontId="0" fillId="0" borderId="0"/>
    <xf numFmtId="0" fontId="2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0" fontId="3" fillId="0" borderId="0"/>
    <xf numFmtId="164" fontId="3" fillId="0" borderId="0" applyFont="0" applyFill="0" applyBorder="0" applyAlignment="0" applyProtection="0"/>
    <xf numFmtId="0" fontId="11" fillId="0" borderId="0" applyNumberFormat="0" applyBorder="0" applyAlignment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</cellStyleXfs>
  <cellXfs count="26">
    <xf numFmtId="0" fontId="0" fillId="0" borderId="0" xfId="0"/>
    <xf numFmtId="0" fontId="8" fillId="0" borderId="0" xfId="0" applyFont="1" applyFill="1" applyAlignment="1">
      <alignment horizontal="right"/>
    </xf>
    <xf numFmtId="0" fontId="4" fillId="0" borderId="0" xfId="0" applyFont="1" applyFill="1"/>
    <xf numFmtId="0" fontId="6" fillId="0" borderId="0" xfId="0" applyFont="1" applyFill="1" applyAlignment="1">
      <alignment horizontal="right"/>
    </xf>
    <xf numFmtId="0" fontId="8" fillId="0" borderId="5" xfId="0" applyFont="1" applyFill="1" applyBorder="1" applyAlignment="1">
      <alignment vertical="top" wrapText="1"/>
    </xf>
    <xf numFmtId="0" fontId="10" fillId="0" borderId="0" xfId="0" applyFont="1" applyFill="1"/>
    <xf numFmtId="14" fontId="5" fillId="0" borderId="0" xfId="0" applyNumberFormat="1" applyFont="1" applyFill="1"/>
    <xf numFmtId="14" fontId="5" fillId="0" borderId="0" xfId="0" applyNumberFormat="1" applyFont="1" applyFill="1" applyAlignment="1">
      <alignment horizontal="right"/>
    </xf>
    <xf numFmtId="0" fontId="0" fillId="0" borderId="0" xfId="0" applyFill="1"/>
    <xf numFmtId="0" fontId="7" fillId="0" borderId="0" xfId="0" applyFont="1" applyFill="1"/>
    <xf numFmtId="0" fontId="9" fillId="0" borderId="0" xfId="0" applyFont="1" applyFill="1"/>
    <xf numFmtId="167" fontId="5" fillId="0" borderId="2" xfId="0" applyNumberFormat="1" applyFont="1" applyFill="1" applyBorder="1" applyAlignment="1">
      <alignment vertical="top"/>
    </xf>
    <xf numFmtId="168" fontId="5" fillId="0" borderId="2" xfId="0" applyNumberFormat="1" applyFont="1" applyFill="1" applyBorder="1" applyAlignment="1">
      <alignment vertical="top"/>
    </xf>
    <xf numFmtId="0" fontId="5" fillId="0" borderId="5" xfId="0" applyFont="1" applyFill="1" applyBorder="1" applyAlignment="1">
      <alignment vertical="top" wrapText="1"/>
    </xf>
    <xf numFmtId="0" fontId="12" fillId="0" borderId="1" xfId="0" applyFont="1" applyFill="1" applyBorder="1" applyAlignment="1">
      <alignment vertical="top" wrapText="1"/>
    </xf>
    <xf numFmtId="0" fontId="12" fillId="0" borderId="3" xfId="0" applyFont="1" applyFill="1" applyBorder="1" applyAlignment="1">
      <alignment vertical="top" wrapText="1"/>
    </xf>
    <xf numFmtId="0" fontId="6" fillId="0" borderId="0" xfId="0" applyFont="1" applyFill="1"/>
    <xf numFmtId="3" fontId="5" fillId="0" borderId="2" xfId="0" applyNumberFormat="1" applyFont="1" applyFill="1" applyBorder="1" applyAlignment="1">
      <alignment vertical="top"/>
    </xf>
    <xf numFmtId="0" fontId="6" fillId="0" borderId="0" xfId="0" applyFont="1" applyFill="1" applyAlignment="1">
      <alignment horizontal="left"/>
    </xf>
    <xf numFmtId="166" fontId="5" fillId="0" borderId="2" xfId="0" applyNumberFormat="1" applyFont="1" applyFill="1" applyBorder="1" applyAlignment="1">
      <alignment vertical="top"/>
    </xf>
    <xf numFmtId="0" fontId="10" fillId="0" borderId="5" xfId="0" applyFont="1" applyFill="1" applyBorder="1" applyAlignment="1">
      <alignment vertical="top" wrapText="1"/>
    </xf>
    <xf numFmtId="165" fontId="5" fillId="0" borderId="4" xfId="1" applyNumberFormat="1" applyFont="1" applyBorder="1" applyAlignment="1">
      <alignment horizontal="center" vertical="top"/>
    </xf>
    <xf numFmtId="0" fontId="8" fillId="0" borderId="0" xfId="0" applyFont="1" applyFill="1" applyAlignment="1">
      <alignment horizontal="left"/>
    </xf>
    <xf numFmtId="165" fontId="0" fillId="0" borderId="0" xfId="0" applyNumberFormat="1"/>
    <xf numFmtId="165" fontId="5" fillId="0" borderId="6" xfId="0" applyNumberFormat="1" applyFont="1" applyBorder="1" applyAlignment="1">
      <alignment horizontal="center" vertical="top"/>
    </xf>
    <xf numFmtId="3" fontId="0" fillId="0" borderId="0" xfId="0" applyNumberFormat="1"/>
  </cellXfs>
  <cellStyles count="23">
    <cellStyle name="Normaali" xfId="0" builtinId="0"/>
    <cellStyle name="Normaali 10" xfId="22" xr:uid="{00000000-0005-0000-0000-000001000000}"/>
    <cellStyle name="Normaali 11" xfId="1" xr:uid="{00000000-0005-0000-0000-000002000000}"/>
    <cellStyle name="Normaali 2" xfId="4" xr:uid="{00000000-0005-0000-0000-000003000000}"/>
    <cellStyle name="Normaali 2 2" xfId="7" xr:uid="{00000000-0005-0000-0000-000004000000}"/>
    <cellStyle name="Normaali 3" xfId="5" xr:uid="{00000000-0005-0000-0000-000005000000}"/>
    <cellStyle name="Normaali 4" xfId="10" xr:uid="{00000000-0005-0000-0000-000006000000}"/>
    <cellStyle name="Normaali 5" xfId="13" xr:uid="{00000000-0005-0000-0000-000007000000}"/>
    <cellStyle name="Normaali 5 2" xfId="19" xr:uid="{00000000-0005-0000-0000-000008000000}"/>
    <cellStyle name="Normaali 6" xfId="14" xr:uid="{00000000-0005-0000-0000-000009000000}"/>
    <cellStyle name="Normaali 6 2" xfId="21" xr:uid="{00000000-0005-0000-0000-00000A000000}"/>
    <cellStyle name="Normaali 7" xfId="15" xr:uid="{00000000-0005-0000-0000-00000B000000}"/>
    <cellStyle name="Normaali 8" xfId="16" xr:uid="{00000000-0005-0000-0000-00000C000000}"/>
    <cellStyle name="Normaali 9" xfId="17" xr:uid="{00000000-0005-0000-0000-00000D000000}"/>
    <cellStyle name="Pilkku 2" xfId="6" xr:uid="{00000000-0005-0000-0000-00000E000000}"/>
    <cellStyle name="Pilkku 3" xfId="8" xr:uid="{00000000-0005-0000-0000-00000F000000}"/>
    <cellStyle name="Pilkku 4" xfId="11" xr:uid="{00000000-0005-0000-0000-000010000000}"/>
    <cellStyle name="Pilkku 5" xfId="18" xr:uid="{00000000-0005-0000-0000-000011000000}"/>
    <cellStyle name="Pilkku 6" xfId="2" xr:uid="{00000000-0005-0000-0000-000012000000}"/>
    <cellStyle name="Prosenttia 2" xfId="9" xr:uid="{00000000-0005-0000-0000-000013000000}"/>
    <cellStyle name="Prosenttia 3" xfId="12" xr:uid="{00000000-0005-0000-0000-000014000000}"/>
    <cellStyle name="Prosenttia 4" xfId="20" xr:uid="{00000000-0005-0000-0000-000015000000}"/>
    <cellStyle name="Prosenttia 5" xfId="3" xr:uid="{00000000-0005-0000-0000-00001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E888B8-F65A-40C0-AEDB-E2E6D9A5F88A}">
  <dimension ref="A1:H321"/>
  <sheetViews>
    <sheetView showGridLines="0" workbookViewId="0">
      <pane ySplit="13" topLeftCell="A14" activePane="bottomLeft" state="frozen"/>
      <selection activeCell="C1" sqref="C1"/>
      <selection pane="bottomLeft"/>
    </sheetView>
  </sheetViews>
  <sheetFormatPr defaultColWidth="13.453125" defaultRowHeight="12.5" x14ac:dyDescent="0.25"/>
  <cols>
    <col min="1" max="1" width="7.81640625" customWidth="1"/>
    <col min="2" max="2" width="18.90625" style="8" customWidth="1"/>
    <col min="3" max="7" width="13.453125" style="8"/>
  </cols>
  <sheetData>
    <row r="1" spans="1:8" ht="14" x14ac:dyDescent="0.3">
      <c r="A1" s="18" t="s">
        <v>0</v>
      </c>
      <c r="C1" s="10"/>
      <c r="D1" s="10"/>
      <c r="E1" s="10"/>
      <c r="F1" s="7">
        <v>45992</v>
      </c>
      <c r="G1" s="10"/>
    </row>
    <row r="2" spans="1:8" x14ac:dyDescent="0.25">
      <c r="A2" s="10"/>
      <c r="C2" s="10"/>
      <c r="D2" s="10"/>
      <c r="E2" s="10"/>
      <c r="F2" s="10"/>
      <c r="G2" s="10"/>
    </row>
    <row r="3" spans="1:8" ht="14" x14ac:dyDescent="0.3">
      <c r="A3" s="18" t="s">
        <v>1</v>
      </c>
      <c r="C3" s="18"/>
      <c r="D3" s="18"/>
      <c r="E3" s="18"/>
      <c r="F3" s="3" t="s">
        <v>2</v>
      </c>
      <c r="G3" s="10"/>
    </row>
    <row r="4" spans="1:8" ht="14" x14ac:dyDescent="0.3">
      <c r="A4" s="16" t="s">
        <v>723</v>
      </c>
      <c r="C4" s="16"/>
      <c r="D4" s="9"/>
      <c r="E4" s="6"/>
      <c r="F4" s="10"/>
      <c r="G4" s="10"/>
    </row>
    <row r="5" spans="1:8" ht="4" customHeight="1" x14ac:dyDescent="0.3">
      <c r="B5" s="5"/>
      <c r="C5" s="2"/>
      <c r="D5" s="2"/>
      <c r="E5" s="10"/>
      <c r="F5" s="10"/>
      <c r="G5" s="10"/>
    </row>
    <row r="6" spans="1:8" x14ac:dyDescent="0.25">
      <c r="B6" s="10"/>
      <c r="C6" s="10"/>
      <c r="D6" s="10"/>
      <c r="F6" s="1" t="s">
        <v>3</v>
      </c>
      <c r="G6" s="22">
        <v>2025</v>
      </c>
    </row>
    <row r="7" spans="1:8" hidden="1" x14ac:dyDescent="0.25">
      <c r="B7" s="10"/>
      <c r="C7" s="10"/>
      <c r="D7" s="10"/>
      <c r="E7" s="10"/>
      <c r="F7" s="10"/>
      <c r="G7" s="10"/>
    </row>
    <row r="8" spans="1:8" hidden="1" x14ac:dyDescent="0.25">
      <c r="B8" s="10"/>
      <c r="C8" s="10"/>
      <c r="D8" s="10"/>
      <c r="E8" s="10"/>
      <c r="F8" s="10"/>
      <c r="G8" s="10"/>
    </row>
    <row r="9" spans="1:8" hidden="1" x14ac:dyDescent="0.25">
      <c r="B9" s="10"/>
      <c r="C9" s="10"/>
      <c r="D9" s="10"/>
      <c r="E9" s="10"/>
      <c r="F9" s="10"/>
      <c r="G9" s="10"/>
    </row>
    <row r="10" spans="1:8" hidden="1" x14ac:dyDescent="0.25">
      <c r="B10" s="10"/>
      <c r="C10" s="10"/>
      <c r="D10" s="10"/>
      <c r="E10" s="10"/>
      <c r="F10" s="10"/>
      <c r="G10" s="10"/>
    </row>
    <row r="11" spans="1:8" ht="6" customHeight="1" x14ac:dyDescent="0.25">
      <c r="B11" s="10"/>
      <c r="C11" s="10"/>
      <c r="D11" s="10"/>
      <c r="E11" s="10"/>
      <c r="F11" s="10"/>
      <c r="G11" s="10"/>
    </row>
    <row r="12" spans="1:8" ht="43.25" customHeight="1" x14ac:dyDescent="0.25">
      <c r="A12" s="15"/>
      <c r="B12" s="15" t="s">
        <v>4</v>
      </c>
      <c r="C12" s="14" t="s">
        <v>5</v>
      </c>
      <c r="D12" s="14" t="s">
        <v>6</v>
      </c>
      <c r="E12" s="14" t="s">
        <v>7</v>
      </c>
      <c r="F12" s="14" t="s">
        <v>8</v>
      </c>
      <c r="G12" s="14" t="s">
        <v>923</v>
      </c>
    </row>
    <row r="13" spans="1:8" x14ac:dyDescent="0.25">
      <c r="A13" s="4" t="s">
        <v>9</v>
      </c>
      <c r="B13" s="4" t="s">
        <v>10</v>
      </c>
      <c r="C13" s="19">
        <v>0.25979999999999998</v>
      </c>
      <c r="D13" s="12">
        <v>0</v>
      </c>
      <c r="E13" s="17">
        <v>8583783799.5740757</v>
      </c>
      <c r="F13" s="17">
        <v>8583783799.5740757</v>
      </c>
      <c r="G13" s="17">
        <v>-9.9861063063144684E-7</v>
      </c>
    </row>
    <row r="14" spans="1:8" x14ac:dyDescent="0.25">
      <c r="A14" s="21">
        <v>5</v>
      </c>
      <c r="B14" s="13" t="s">
        <v>11</v>
      </c>
      <c r="C14" s="11">
        <v>1.3492568114924538E-3</v>
      </c>
      <c r="D14" s="12">
        <v>-2.9390249635660171E-3</v>
      </c>
      <c r="E14" s="17">
        <v>11615868.086232824</v>
      </c>
      <c r="F14" s="17">
        <v>11581728.759953897</v>
      </c>
      <c r="G14" s="17">
        <v>-34139.326278926805</v>
      </c>
      <c r="H14" s="23"/>
    </row>
    <row r="15" spans="1:8" x14ac:dyDescent="0.25">
      <c r="A15" s="21">
        <v>9</v>
      </c>
      <c r="B15" s="13" t="s">
        <v>12</v>
      </c>
      <c r="C15" s="11">
        <v>3.7391824945314276E-4</v>
      </c>
      <c r="D15" s="12">
        <v>-1.9060491413478875E-2</v>
      </c>
      <c r="E15" s="17">
        <v>3271999.3271000842</v>
      </c>
      <c r="F15" s="17">
        <v>3209633.4120209841</v>
      </c>
      <c r="G15" s="17">
        <v>-62365.915079100057</v>
      </c>
      <c r="H15" s="23"/>
    </row>
    <row r="16" spans="1:8" x14ac:dyDescent="0.25">
      <c r="A16" s="21">
        <v>10</v>
      </c>
      <c r="B16" s="13" t="s">
        <v>13</v>
      </c>
      <c r="C16" s="11">
        <v>1.6764817962668793E-3</v>
      </c>
      <c r="D16" s="12">
        <v>-5.5678742043764329E-3</v>
      </c>
      <c r="E16" s="17">
        <v>14471130.718512246</v>
      </c>
      <c r="F16" s="17">
        <v>14390557.283076484</v>
      </c>
      <c r="G16" s="17">
        <v>-80573.435435762629</v>
      </c>
      <c r="H16" s="23"/>
    </row>
    <row r="17" spans="1:8" x14ac:dyDescent="0.25">
      <c r="A17" s="21">
        <v>16</v>
      </c>
      <c r="B17" s="13" t="s">
        <v>14</v>
      </c>
      <c r="C17" s="11">
        <v>1.2842990702083116E-3</v>
      </c>
      <c r="D17" s="12">
        <v>2.4736523290467272E-3</v>
      </c>
      <c r="E17" s="17">
        <v>10996942.939148333</v>
      </c>
      <c r="F17" s="17">
        <v>11024145.552662153</v>
      </c>
      <c r="G17" s="17">
        <v>27202.613513819873</v>
      </c>
      <c r="H17" s="23"/>
    </row>
    <row r="18" spans="1:8" x14ac:dyDescent="0.25">
      <c r="A18" s="21">
        <v>18</v>
      </c>
      <c r="B18" s="13" t="s">
        <v>15</v>
      </c>
      <c r="C18" s="11">
        <v>9.9765697045956945E-4</v>
      </c>
      <c r="D18" s="12">
        <v>9.2999519148739829E-3</v>
      </c>
      <c r="E18" s="17">
        <v>8484763.8447973281</v>
      </c>
      <c r="F18" s="17">
        <v>8563671.7405630033</v>
      </c>
      <c r="G18" s="17">
        <v>78907.895765675232</v>
      </c>
      <c r="H18" s="23"/>
    </row>
    <row r="19" spans="1:8" x14ac:dyDescent="0.25">
      <c r="A19" s="21">
        <v>19</v>
      </c>
      <c r="B19" s="13" t="s">
        <v>16</v>
      </c>
      <c r="C19" s="11">
        <v>7.4341346027502855E-4</v>
      </c>
      <c r="D19" s="12">
        <v>9.7941196586111001E-3</v>
      </c>
      <c r="E19" s="17">
        <v>6319407.3845978333</v>
      </c>
      <c r="F19" s="17">
        <v>6381300.4166940944</v>
      </c>
      <c r="G19" s="17">
        <v>61893.032096261159</v>
      </c>
      <c r="H19" s="23"/>
    </row>
    <row r="20" spans="1:8" x14ac:dyDescent="0.25">
      <c r="A20" s="21">
        <v>20</v>
      </c>
      <c r="B20" s="13" t="s">
        <v>17</v>
      </c>
      <c r="C20" s="11">
        <v>3.4269179992916232E-3</v>
      </c>
      <c r="D20" s="12">
        <v>-4.7140278381719858E-3</v>
      </c>
      <c r="E20" s="17">
        <v>29555247.464098055</v>
      </c>
      <c r="F20" s="17">
        <v>29415923.204788238</v>
      </c>
      <c r="G20" s="17">
        <v>-139324.25930981711</v>
      </c>
      <c r="H20" s="23"/>
    </row>
    <row r="21" spans="1:8" x14ac:dyDescent="0.25">
      <c r="A21" s="21">
        <v>35</v>
      </c>
      <c r="B21" s="13" t="s">
        <v>18</v>
      </c>
      <c r="C21" s="11">
        <v>2.0155577509525427E-4</v>
      </c>
      <c r="D21" s="12">
        <v>2.8894359978939077E-2</v>
      </c>
      <c r="E21" s="17">
        <v>1681524.6193094631</v>
      </c>
      <c r="F21" s="17">
        <v>1730111.1969732393</v>
      </c>
      <c r="G21" s="17">
        <v>48586.577663776232</v>
      </c>
      <c r="H21" s="23"/>
    </row>
    <row r="22" spans="1:8" x14ac:dyDescent="0.25">
      <c r="A22" s="21">
        <v>43</v>
      </c>
      <c r="B22" s="13" t="s">
        <v>19</v>
      </c>
      <c r="C22" s="11">
        <v>3.3648606343568416E-4</v>
      </c>
      <c r="D22" s="12">
        <v>7.5386277135327528E-3</v>
      </c>
      <c r="E22" s="17">
        <v>2866712.5414896742</v>
      </c>
      <c r="F22" s="17">
        <v>2888323.62010168</v>
      </c>
      <c r="G22" s="17">
        <v>21611.078612005804</v>
      </c>
      <c r="H22" s="23"/>
    </row>
    <row r="23" spans="1:8" x14ac:dyDescent="0.25">
      <c r="A23" s="21">
        <v>46</v>
      </c>
      <c r="B23" s="13" t="s">
        <v>20</v>
      </c>
      <c r="C23" s="11">
        <v>1.7895201352967216E-4</v>
      </c>
      <c r="D23" s="12">
        <v>1.2872095586837551E-2</v>
      </c>
      <c r="E23" s="17">
        <v>1516564.0373843885</v>
      </c>
      <c r="F23" s="17">
        <v>1536085.3946371605</v>
      </c>
      <c r="G23" s="17">
        <v>19521.357252771966</v>
      </c>
      <c r="H23" s="23"/>
    </row>
    <row r="24" spans="1:8" x14ac:dyDescent="0.25">
      <c r="A24" s="21">
        <v>47</v>
      </c>
      <c r="B24" s="13" t="s">
        <v>21</v>
      </c>
      <c r="C24" s="11">
        <v>2.8890477318921896E-4</v>
      </c>
      <c r="D24" s="12">
        <v>2.7324726516748665E-3</v>
      </c>
      <c r="E24" s="17">
        <v>2473138.3288737838</v>
      </c>
      <c r="F24" s="17">
        <v>2479896.1117212404</v>
      </c>
      <c r="G24" s="17">
        <v>6757.782847456634</v>
      </c>
      <c r="H24" s="23"/>
    </row>
    <row r="25" spans="1:8" x14ac:dyDescent="0.25">
      <c r="A25" s="21">
        <v>49</v>
      </c>
      <c r="B25" s="13" t="s">
        <v>22</v>
      </c>
      <c r="C25" s="11">
        <v>5.3361858782533772E-2</v>
      </c>
      <c r="D25" s="12">
        <v>1.4764315505333414E-3</v>
      </c>
      <c r="E25" s="17">
        <v>457371381.39487058</v>
      </c>
      <c r="F25" s="17">
        <v>458046658.93267298</v>
      </c>
      <c r="G25" s="17">
        <v>675277.5378023982</v>
      </c>
      <c r="H25" s="23"/>
    </row>
    <row r="26" spans="1:8" x14ac:dyDescent="0.25">
      <c r="A26" s="21">
        <v>50</v>
      </c>
      <c r="B26" s="13" t="s">
        <v>23</v>
      </c>
      <c r="C26" s="11">
        <v>2.2268367461030104E-3</v>
      </c>
      <c r="D26" s="12">
        <v>-1.7974136261682538E-3</v>
      </c>
      <c r="E26" s="17">
        <v>19149104.046036527</v>
      </c>
      <c r="F26" s="17">
        <v>19114685.185495269</v>
      </c>
      <c r="G26" s="17">
        <v>-34418.860541258007</v>
      </c>
      <c r="H26" s="23"/>
    </row>
    <row r="27" spans="1:8" x14ac:dyDescent="0.25">
      <c r="A27" s="21">
        <v>51</v>
      </c>
      <c r="B27" s="13" t="s">
        <v>24</v>
      </c>
      <c r="C27" s="11">
        <v>1.3180848019773452E-3</v>
      </c>
      <c r="D27" s="12">
        <v>4.5002235420539272E-3</v>
      </c>
      <c r="E27" s="17">
        <v>11263466.850989969</v>
      </c>
      <c r="F27" s="17">
        <v>11314154.969677938</v>
      </c>
      <c r="G27" s="17">
        <v>50688.118687968701</v>
      </c>
      <c r="H27" s="23"/>
    </row>
    <row r="28" spans="1:8" x14ac:dyDescent="0.25">
      <c r="A28" s="21">
        <v>52</v>
      </c>
      <c r="B28" s="13" t="s">
        <v>25</v>
      </c>
      <c r="C28" s="11">
        <v>3.811272700452721E-4</v>
      </c>
      <c r="D28" s="12">
        <v>-1.6314512038710371E-2</v>
      </c>
      <c r="E28" s="17">
        <v>3325772.4407125157</v>
      </c>
      <c r="F28" s="17">
        <v>3271514.0861905003</v>
      </c>
      <c r="G28" s="17">
        <v>-54258.354522015434</v>
      </c>
      <c r="H28" s="23"/>
    </row>
    <row r="29" spans="1:8" x14ac:dyDescent="0.25">
      <c r="A29" s="21">
        <v>60</v>
      </c>
      <c r="B29" s="13" t="s">
        <v>26</v>
      </c>
      <c r="C29" s="11">
        <v>1.0236169052352665E-3</v>
      </c>
      <c r="D29" s="12">
        <v>1.3794553940503329E-2</v>
      </c>
      <c r="E29" s="17">
        <v>8666949.505673008</v>
      </c>
      <c r="F29" s="17">
        <v>8786506.208128633</v>
      </c>
      <c r="G29" s="17">
        <v>119556.70245562494</v>
      </c>
      <c r="H29" s="23"/>
    </row>
    <row r="30" spans="1:8" x14ac:dyDescent="0.25">
      <c r="A30" s="21">
        <v>61</v>
      </c>
      <c r="B30" s="13" t="s">
        <v>27</v>
      </c>
      <c r="C30" s="11">
        <v>2.7316527567247503E-3</v>
      </c>
      <c r="D30" s="12">
        <v>-1.3271752727718411E-2</v>
      </c>
      <c r="E30" s="17">
        <v>23763297.28479483</v>
      </c>
      <c r="F30" s="17">
        <v>23447916.679235771</v>
      </c>
      <c r="G30" s="17">
        <v>-315380.60555905849</v>
      </c>
      <c r="H30" s="23"/>
    </row>
    <row r="31" spans="1:8" x14ac:dyDescent="0.25">
      <c r="A31" s="21">
        <v>62</v>
      </c>
      <c r="B31" s="13" t="s">
        <v>28</v>
      </c>
      <c r="C31" s="11">
        <v>1.7736307690084619E-4</v>
      </c>
      <c r="D31" s="12">
        <v>5.018474961643804E-2</v>
      </c>
      <c r="E31" s="17">
        <v>1449693.7864505665</v>
      </c>
      <c r="F31" s="17">
        <v>1522446.3061440946</v>
      </c>
      <c r="G31" s="17">
        <v>72752.519693528069</v>
      </c>
      <c r="H31" s="23"/>
    </row>
    <row r="32" spans="1:8" x14ac:dyDescent="0.25">
      <c r="A32" s="21">
        <v>65</v>
      </c>
      <c r="B32" s="13" t="s">
        <v>29</v>
      </c>
      <c r="C32" s="11">
        <v>1.4361755524275405E-4</v>
      </c>
      <c r="D32" s="12">
        <v>1.7631753334916178E-2</v>
      </c>
      <c r="E32" s="17">
        <v>1211422.5406068496</v>
      </c>
      <c r="F32" s="17">
        <v>1232782.0440271869</v>
      </c>
      <c r="G32" s="17">
        <v>21359.503420337336</v>
      </c>
      <c r="H32" s="23"/>
    </row>
    <row r="33" spans="1:8" x14ac:dyDescent="0.25">
      <c r="A33" s="21">
        <v>69</v>
      </c>
      <c r="B33" s="13" t="s">
        <v>30</v>
      </c>
      <c r="C33" s="11">
        <v>1.1525832829316599E-3</v>
      </c>
      <c r="D33" s="12">
        <v>-3.1881282924863141E-2</v>
      </c>
      <c r="E33" s="17">
        <v>10219331.097717879</v>
      </c>
      <c r="F33" s="17">
        <v>9893525.7116886843</v>
      </c>
      <c r="G33" s="17">
        <v>-325805.38602919504</v>
      </c>
      <c r="H33" s="23"/>
    </row>
    <row r="34" spans="1:8" x14ac:dyDescent="0.25">
      <c r="A34" s="21">
        <v>71</v>
      </c>
      <c r="B34" s="13" t="s">
        <v>31</v>
      </c>
      <c r="C34" s="11">
        <v>1.0098254472192311E-3</v>
      </c>
      <c r="D34" s="12">
        <v>-2.0378630687945876E-2</v>
      </c>
      <c r="E34" s="17">
        <v>8848442.4551960621</v>
      </c>
      <c r="F34" s="17">
        <v>8668123.3142380808</v>
      </c>
      <c r="G34" s="17">
        <v>-180319.14095798135</v>
      </c>
      <c r="H34" s="23"/>
    </row>
    <row r="35" spans="1:8" x14ac:dyDescent="0.25">
      <c r="A35" s="21">
        <v>72</v>
      </c>
      <c r="B35" s="13" t="s">
        <v>32</v>
      </c>
      <c r="C35" s="11">
        <v>1.683421782252459E-4</v>
      </c>
      <c r="D35" s="12">
        <v>-1.6588339267107122E-2</v>
      </c>
      <c r="E35" s="17">
        <v>1469387.5616219293</v>
      </c>
      <c r="F35" s="17">
        <v>1445012.8622348774</v>
      </c>
      <c r="G35" s="17">
        <v>-24374.699387051864</v>
      </c>
      <c r="H35" s="23"/>
    </row>
    <row r="36" spans="1:8" x14ac:dyDescent="0.25">
      <c r="A36" s="21">
        <v>74</v>
      </c>
      <c r="B36" s="13" t="s">
        <v>33</v>
      </c>
      <c r="C36" s="11">
        <v>1.6850057697083263E-4</v>
      </c>
      <c r="D36" s="12">
        <v>-4.0783486669881297E-2</v>
      </c>
      <c r="E36" s="17">
        <v>1507868.6643954199</v>
      </c>
      <c r="F36" s="17">
        <v>1446372.5228211177</v>
      </c>
      <c r="G36" s="17">
        <v>-61496.141574302223</v>
      </c>
      <c r="H36" s="23"/>
    </row>
    <row r="37" spans="1:8" x14ac:dyDescent="0.25">
      <c r="A37" s="21">
        <v>75</v>
      </c>
      <c r="B37" s="13" t="s">
        <v>34</v>
      </c>
      <c r="C37" s="11">
        <v>3.9889401647275648E-3</v>
      </c>
      <c r="D37" s="12">
        <v>-4.0397381552569334E-3</v>
      </c>
      <c r="E37" s="17">
        <v>34379082.45459336</v>
      </c>
      <c r="F37" s="17">
        <v>34240199.963458814</v>
      </c>
      <c r="G37" s="17">
        <v>-138882.4911345467</v>
      </c>
      <c r="H37" s="23"/>
    </row>
    <row r="38" spans="1:8" x14ac:dyDescent="0.25">
      <c r="A38" s="21">
        <v>76</v>
      </c>
      <c r="B38" s="13" t="s">
        <v>35</v>
      </c>
      <c r="C38" s="11">
        <v>5.5968276559262363E-4</v>
      </c>
      <c r="D38" s="12">
        <v>4.0360937719224443E-2</v>
      </c>
      <c r="E38" s="17">
        <v>4617816.4539001044</v>
      </c>
      <c r="F38" s="17">
        <v>4804195.8561947765</v>
      </c>
      <c r="G38" s="17">
        <v>186379.40229467209</v>
      </c>
      <c r="H38" s="23"/>
    </row>
    <row r="39" spans="1:8" x14ac:dyDescent="0.25">
      <c r="A39" s="21">
        <v>77</v>
      </c>
      <c r="B39" s="13" t="s">
        <v>36</v>
      </c>
      <c r="C39" s="11">
        <v>7.2948296025986364E-4</v>
      </c>
      <c r="D39" s="12">
        <v>1.1886525490098387E-2</v>
      </c>
      <c r="E39" s="17">
        <v>6188168.1973293843</v>
      </c>
      <c r="F39" s="17">
        <v>6261724.0163439568</v>
      </c>
      <c r="G39" s="17">
        <v>73555.819014572538</v>
      </c>
      <c r="H39" s="23"/>
    </row>
    <row r="40" spans="1:8" x14ac:dyDescent="0.25">
      <c r="A40" s="21">
        <v>78</v>
      </c>
      <c r="B40" s="13" t="s">
        <v>37</v>
      </c>
      <c r="C40" s="11">
        <v>1.7139062679986839E-3</v>
      </c>
      <c r="D40" s="12">
        <v>-8.4450689031345672E-3</v>
      </c>
      <c r="E40" s="17">
        <v>14837101.199185466</v>
      </c>
      <c r="F40" s="17">
        <v>14711800.857235564</v>
      </c>
      <c r="G40" s="17">
        <v>-125300.34194990247</v>
      </c>
      <c r="H40" s="23"/>
    </row>
    <row r="41" spans="1:8" x14ac:dyDescent="0.25">
      <c r="A41" s="21">
        <v>79</v>
      </c>
      <c r="B41" s="13" t="s">
        <v>38</v>
      </c>
      <c r="C41" s="11">
        <v>1.2611420705163278E-3</v>
      </c>
      <c r="D41" s="12">
        <v>-1.8031098888368291E-2</v>
      </c>
      <c r="E41" s="17">
        <v>11024148.383522704</v>
      </c>
      <c r="F41" s="17">
        <v>10825370.873859359</v>
      </c>
      <c r="G41" s="17">
        <v>-198777.50966334529</v>
      </c>
      <c r="H41" s="23"/>
    </row>
    <row r="42" spans="1:8" x14ac:dyDescent="0.25">
      <c r="A42" s="21">
        <v>81</v>
      </c>
      <c r="B42" s="13" t="s">
        <v>39</v>
      </c>
      <c r="C42" s="11">
        <v>3.8466660059093992E-4</v>
      </c>
      <c r="D42" s="12">
        <v>-1.5826936827489702E-2</v>
      </c>
      <c r="E42" s="17">
        <v>3354994.215901406</v>
      </c>
      <c r="F42" s="17">
        <v>3301894.9343897412</v>
      </c>
      <c r="G42" s="17">
        <v>-53099.281511664856</v>
      </c>
      <c r="H42" s="23"/>
    </row>
    <row r="43" spans="1:8" x14ac:dyDescent="0.25">
      <c r="A43" s="21">
        <v>82</v>
      </c>
      <c r="B43" s="13" t="s">
        <v>40</v>
      </c>
      <c r="C43" s="11">
        <v>1.8567588727471174E-3</v>
      </c>
      <c r="D43" s="12">
        <v>-2.2026548579628935E-3</v>
      </c>
      <c r="E43" s="17">
        <v>15973200.178572675</v>
      </c>
      <c r="F43" s="17">
        <v>15938016.731602127</v>
      </c>
      <c r="G43" s="17">
        <v>-35183.446970548481</v>
      </c>
      <c r="H43" s="23"/>
    </row>
    <row r="44" spans="1:8" x14ac:dyDescent="0.25">
      <c r="A44" s="21">
        <v>86</v>
      </c>
      <c r="B44" s="13" t="s">
        <v>41</v>
      </c>
      <c r="C44" s="11">
        <v>1.6233097227870057E-3</v>
      </c>
      <c r="D44" s="12">
        <v>-5.6980926049472469E-3</v>
      </c>
      <c r="E44" s="17">
        <v>14013992.728482129</v>
      </c>
      <c r="F44" s="17">
        <v>13934139.700150182</v>
      </c>
      <c r="G44" s="17">
        <v>-79853.028331946582</v>
      </c>
      <c r="H44" s="23"/>
    </row>
    <row r="45" spans="1:8" x14ac:dyDescent="0.25">
      <c r="A45" s="21">
        <v>90</v>
      </c>
      <c r="B45" s="13" t="s">
        <v>42</v>
      </c>
      <c r="C45" s="11">
        <v>4.3152136465038652E-4</v>
      </c>
      <c r="D45" s="12">
        <v>-1.782493556343212E-2</v>
      </c>
      <c r="E45" s="17">
        <v>3771309.4469375084</v>
      </c>
      <c r="F45" s="17">
        <v>3704086.0990560846</v>
      </c>
      <c r="G45" s="17">
        <v>-67223.347881423775</v>
      </c>
      <c r="H45" s="23"/>
    </row>
    <row r="46" spans="1:8" x14ac:dyDescent="0.25">
      <c r="A46" s="21">
        <v>91</v>
      </c>
      <c r="B46" s="13" t="s">
        <v>43</v>
      </c>
      <c r="C46" s="11">
        <v>0.1062289252591905</v>
      </c>
      <c r="D46" s="12">
        <v>-8.5145229577232584E-4</v>
      </c>
      <c r="E46" s="17">
        <v>912623182.79016638</v>
      </c>
      <c r="F46" s="17">
        <v>911846127.68600464</v>
      </c>
      <c r="G46" s="17">
        <v>-777055.10416173935</v>
      </c>
      <c r="H46" s="23"/>
    </row>
    <row r="47" spans="1:8" x14ac:dyDescent="0.25">
      <c r="A47" s="21">
        <v>92</v>
      </c>
      <c r="B47" s="13" t="s">
        <v>44</v>
      </c>
      <c r="C47" s="11">
        <v>3.9635138391272508E-2</v>
      </c>
      <c r="D47" s="12">
        <v>-8.6936428291144452E-3</v>
      </c>
      <c r="E47" s="17">
        <v>343203144.37187952</v>
      </c>
      <c r="F47" s="17">
        <v>340219458.81688142</v>
      </c>
      <c r="G47" s="17">
        <v>-2983685.5549980998</v>
      </c>
      <c r="H47" s="23"/>
    </row>
    <row r="48" spans="1:8" x14ac:dyDescent="0.25">
      <c r="A48" s="21">
        <v>97</v>
      </c>
      <c r="B48" s="13" t="s">
        <v>45</v>
      </c>
      <c r="C48" s="11">
        <v>2.7985021843750723E-4</v>
      </c>
      <c r="D48" s="12">
        <v>-1.3496184989829185E-2</v>
      </c>
      <c r="E48" s="17">
        <v>2435037.4877226138</v>
      </c>
      <c r="F48" s="17">
        <v>2402173.7713311408</v>
      </c>
      <c r="G48" s="17">
        <v>-32863.716391473077</v>
      </c>
      <c r="H48" s="23"/>
    </row>
    <row r="49" spans="1:8" x14ac:dyDescent="0.25">
      <c r="A49" s="21">
        <v>98</v>
      </c>
      <c r="B49" s="13" t="s">
        <v>46</v>
      </c>
      <c r="C49" s="11">
        <v>4.3400947934160265E-3</v>
      </c>
      <c r="D49" s="12">
        <v>4.5895476637203281E-4</v>
      </c>
      <c r="E49" s="17">
        <v>37237345.119310729</v>
      </c>
      <c r="F49" s="17">
        <v>37254435.376340277</v>
      </c>
      <c r="G49" s="17">
        <v>17090.257029548287</v>
      </c>
      <c r="H49" s="23"/>
    </row>
    <row r="50" spans="1:8" x14ac:dyDescent="0.25">
      <c r="A50" s="21">
        <v>102</v>
      </c>
      <c r="B50" s="13" t="s">
        <v>47</v>
      </c>
      <c r="C50" s="11">
        <v>1.6574461564215451E-3</v>
      </c>
      <c r="D50" s="12">
        <v>5.3657378068650008E-3</v>
      </c>
      <c r="E50" s="17">
        <v>14151227.688734578</v>
      </c>
      <c r="F50" s="17">
        <v>14227159.466157578</v>
      </c>
      <c r="G50" s="17">
        <v>75931.777422999963</v>
      </c>
      <c r="H50" s="23"/>
    </row>
    <row r="51" spans="1:8" x14ac:dyDescent="0.25">
      <c r="A51" s="21">
        <v>103</v>
      </c>
      <c r="B51" s="13" t="s">
        <v>48</v>
      </c>
      <c r="C51" s="11">
        <v>3.6221683299638135E-4</v>
      </c>
      <c r="D51" s="12">
        <v>-1.0480745491481258E-4</v>
      </c>
      <c r="E51" s="17">
        <v>3109516.8835579464</v>
      </c>
      <c r="F51" s="17">
        <v>3109190.9830073663</v>
      </c>
      <c r="G51" s="17">
        <v>-325.90055058011785</v>
      </c>
      <c r="H51" s="23"/>
    </row>
    <row r="52" spans="1:8" x14ac:dyDescent="0.25">
      <c r="A52" s="21">
        <v>105</v>
      </c>
      <c r="B52" s="13" t="s">
        <v>49</v>
      </c>
      <c r="C52" s="11">
        <v>2.925258587197048E-4</v>
      </c>
      <c r="D52" s="12">
        <v>-2.3770965477903583E-2</v>
      </c>
      <c r="E52" s="17">
        <v>2572120.515001812</v>
      </c>
      <c r="F52" s="17">
        <v>2510978.7270346964</v>
      </c>
      <c r="G52" s="17">
        <v>-61141.787967115641</v>
      </c>
      <c r="H52" s="23"/>
    </row>
    <row r="53" spans="1:8" x14ac:dyDescent="0.25">
      <c r="A53" s="21">
        <v>106</v>
      </c>
      <c r="B53" s="13" t="s">
        <v>50</v>
      </c>
      <c r="C53" s="11">
        <v>9.1478153222814829E-3</v>
      </c>
      <c r="D53" s="12">
        <v>-5.8325786871217256E-3</v>
      </c>
      <c r="E53" s="17">
        <v>78983546.716104925</v>
      </c>
      <c r="F53" s="17">
        <v>78522868.964895293</v>
      </c>
      <c r="G53" s="17">
        <v>-460677.75120963156</v>
      </c>
      <c r="H53" s="23"/>
    </row>
    <row r="54" spans="1:8" x14ac:dyDescent="0.25">
      <c r="A54" s="21">
        <v>108</v>
      </c>
      <c r="B54" s="13" t="s">
        <v>51</v>
      </c>
      <c r="C54" s="11">
        <v>1.9550116186519378E-3</v>
      </c>
      <c r="D54" s="12">
        <v>-8.7756958660322182E-3</v>
      </c>
      <c r="E54" s="17">
        <v>16929969.321954321</v>
      </c>
      <c r="F54" s="17">
        <v>16781397.060163591</v>
      </c>
      <c r="G54" s="17">
        <v>-148572.26179073006</v>
      </c>
      <c r="H54" s="23"/>
    </row>
    <row r="55" spans="1:8" x14ac:dyDescent="0.25">
      <c r="A55" s="21">
        <v>109</v>
      </c>
      <c r="B55" s="13" t="s">
        <v>52</v>
      </c>
      <c r="C55" s="11">
        <v>1.3258154171709929E-2</v>
      </c>
      <c r="D55" s="12">
        <v>4.5053923280158337E-3</v>
      </c>
      <c r="E55" s="17">
        <v>113294691.95543817</v>
      </c>
      <c r="F55" s="17">
        <v>113805128.99137911</v>
      </c>
      <c r="G55" s="17">
        <v>510437.03594094515</v>
      </c>
      <c r="H55" s="23"/>
    </row>
    <row r="56" spans="1:8" x14ac:dyDescent="0.25">
      <c r="A56" s="21">
        <v>111</v>
      </c>
      <c r="B56" s="13" t="s">
        <v>53</v>
      </c>
      <c r="C56" s="11">
        <v>2.9810599316042702E-3</v>
      </c>
      <c r="D56" s="12">
        <v>-1.4177492301076011E-2</v>
      </c>
      <c r="E56" s="17">
        <v>25956775.93747849</v>
      </c>
      <c r="F56" s="17">
        <v>25588773.946464133</v>
      </c>
      <c r="G56" s="17">
        <v>-368001.99101435766</v>
      </c>
      <c r="H56" s="23"/>
    </row>
    <row r="57" spans="1:8" x14ac:dyDescent="0.25">
      <c r="A57" s="21">
        <v>139</v>
      </c>
      <c r="B57" s="13" t="s">
        <v>54</v>
      </c>
      <c r="C57" s="11">
        <v>1.6070139788989836E-3</v>
      </c>
      <c r="D57" s="12">
        <v>-1.5972351146150476E-2</v>
      </c>
      <c r="E57" s="17">
        <v>14018163.589030342</v>
      </c>
      <c r="F57" s="17">
        <v>13794260.55776217</v>
      </c>
      <c r="G57" s="17">
        <v>-223903.03126817197</v>
      </c>
      <c r="H57" s="23"/>
    </row>
    <row r="58" spans="1:8" x14ac:dyDescent="0.25">
      <c r="A58" s="21">
        <v>140</v>
      </c>
      <c r="B58" s="13" t="s">
        <v>55</v>
      </c>
      <c r="C58" s="11">
        <v>3.1438575119477515E-3</v>
      </c>
      <c r="D58" s="12">
        <v>-1.4498836169509532E-2</v>
      </c>
      <c r="E58" s="17">
        <v>27383217.97037277</v>
      </c>
      <c r="F58" s="17">
        <v>26986193.179226369</v>
      </c>
      <c r="G58" s="17">
        <v>-397024.79114640132</v>
      </c>
      <c r="H58" s="23"/>
    </row>
    <row r="59" spans="1:8" x14ac:dyDescent="0.25">
      <c r="A59" s="21">
        <v>142</v>
      </c>
      <c r="B59" s="13" t="s">
        <v>56</v>
      </c>
      <c r="C59" s="11">
        <v>1.0666516987283842E-3</v>
      </c>
      <c r="D59" s="12">
        <v>-6.5453448451653351E-3</v>
      </c>
      <c r="E59" s="17">
        <v>9216230.9812780321</v>
      </c>
      <c r="F59" s="17">
        <v>9155907.5713328719</v>
      </c>
      <c r="G59" s="17">
        <v>-60323.409945160151</v>
      </c>
      <c r="H59" s="23"/>
    </row>
    <row r="60" spans="1:8" x14ac:dyDescent="0.25">
      <c r="A60" s="21">
        <v>143</v>
      </c>
      <c r="B60" s="13" t="s">
        <v>57</v>
      </c>
      <c r="C60" s="11">
        <v>1.1982402354719847E-3</v>
      </c>
      <c r="D60" s="12">
        <v>-1.4678887566906162E-2</v>
      </c>
      <c r="E60" s="17">
        <v>10438663.082986215</v>
      </c>
      <c r="F60" s="17">
        <v>10285435.121242248</v>
      </c>
      <c r="G60" s="17">
        <v>-153227.96174396761</v>
      </c>
      <c r="H60" s="23"/>
    </row>
    <row r="61" spans="1:8" x14ac:dyDescent="0.25">
      <c r="A61" s="21">
        <v>145</v>
      </c>
      <c r="B61" s="13" t="s">
        <v>58</v>
      </c>
      <c r="C61" s="11">
        <v>2.2729471586892969E-3</v>
      </c>
      <c r="D61" s="12">
        <v>-3.0098753929453936E-3</v>
      </c>
      <c r="E61" s="17">
        <v>19569388.418701552</v>
      </c>
      <c r="F61" s="17">
        <v>19510486.998045113</v>
      </c>
      <c r="G61" s="17">
        <v>-58901.420656438917</v>
      </c>
      <c r="H61" s="23"/>
    </row>
    <row r="62" spans="1:8" x14ac:dyDescent="0.25">
      <c r="A62" s="21">
        <v>146</v>
      </c>
      <c r="B62" s="13" t="s">
        <v>59</v>
      </c>
      <c r="C62" s="11">
        <v>6.3729511104853155E-4</v>
      </c>
      <c r="D62" s="12">
        <v>-9.8439772967250372E-3</v>
      </c>
      <c r="E62" s="17">
        <v>5524789.3507036613</v>
      </c>
      <c r="F62" s="17">
        <v>5470403.449766146</v>
      </c>
      <c r="G62" s="17">
        <v>-54385.900937515311</v>
      </c>
      <c r="H62" s="23"/>
    </row>
    <row r="63" spans="1:8" x14ac:dyDescent="0.25">
      <c r="A63" s="21">
        <v>148</v>
      </c>
      <c r="B63" s="13" t="s">
        <v>60</v>
      </c>
      <c r="C63" s="11">
        <v>1.04509528212562E-3</v>
      </c>
      <c r="D63" s="12">
        <v>2.7766319761387326E-2</v>
      </c>
      <c r="E63" s="17">
        <v>8728513.2614619322</v>
      </c>
      <c r="F63" s="17">
        <v>8970871.9517211933</v>
      </c>
      <c r="G63" s="17">
        <v>242358.69025926106</v>
      </c>
      <c r="H63" s="23"/>
    </row>
    <row r="64" spans="1:8" x14ac:dyDescent="0.25">
      <c r="A64" s="21">
        <v>149</v>
      </c>
      <c r="B64" s="13" t="s">
        <v>61</v>
      </c>
      <c r="C64" s="11">
        <v>1.1422145599314494E-3</v>
      </c>
      <c r="D64" s="12">
        <v>1.6579106220526496E-2</v>
      </c>
      <c r="E64" s="17">
        <v>9644623.5961201359</v>
      </c>
      <c r="F64" s="17">
        <v>9804522.8351772074</v>
      </c>
      <c r="G64" s="17">
        <v>159899.23905707151</v>
      </c>
      <c r="H64" s="23"/>
    </row>
    <row r="65" spans="1:8" x14ac:dyDescent="0.25">
      <c r="A65" s="21">
        <v>151</v>
      </c>
      <c r="B65" s="13" t="s">
        <v>62</v>
      </c>
      <c r="C65" s="11">
        <v>3.0068436973958981E-4</v>
      </c>
      <c r="D65" s="12">
        <v>-1.4467239772919749E-2</v>
      </c>
      <c r="E65" s="17">
        <v>2618897.8448175909</v>
      </c>
      <c r="F65" s="17">
        <v>2581009.6217558323</v>
      </c>
      <c r="G65" s="17">
        <v>-37888.223061758559</v>
      </c>
      <c r="H65" s="23"/>
    </row>
    <row r="66" spans="1:8" x14ac:dyDescent="0.25">
      <c r="A66" s="21">
        <v>152</v>
      </c>
      <c r="B66" s="13" t="s">
        <v>63</v>
      </c>
      <c r="C66" s="11">
        <v>7.7851428512213099E-4</v>
      </c>
      <c r="D66" s="12">
        <v>-1.660078144744237E-2</v>
      </c>
      <c r="E66" s="17">
        <v>6795407.3811491337</v>
      </c>
      <c r="F66" s="17">
        <v>6682598.3083683401</v>
      </c>
      <c r="G66" s="17">
        <v>-112809.07278079353</v>
      </c>
      <c r="H66" s="23"/>
    </row>
    <row r="67" spans="1:8" x14ac:dyDescent="0.25">
      <c r="A67" s="21">
        <v>153</v>
      </c>
      <c r="B67" s="13" t="s">
        <v>64</v>
      </c>
      <c r="C67" s="11">
        <v>4.5674488821946403E-3</v>
      </c>
      <c r="D67" s="12">
        <v>-2.9142960709312771E-2</v>
      </c>
      <c r="E67" s="17">
        <v>40382870.117529511</v>
      </c>
      <c r="F67" s="17">
        <v>39205993.72036507</v>
      </c>
      <c r="G67" s="17">
        <v>-1176876.3971644416</v>
      </c>
      <c r="H67" s="23"/>
    </row>
    <row r="68" spans="1:8" x14ac:dyDescent="0.25">
      <c r="A68" s="21">
        <v>165</v>
      </c>
      <c r="B68" s="13" t="s">
        <v>65</v>
      </c>
      <c r="C68" s="11">
        <v>3.1549271255838286E-3</v>
      </c>
      <c r="D68" s="12">
        <v>-6.1063885196150913E-3</v>
      </c>
      <c r="E68" s="17">
        <v>27247596.761474639</v>
      </c>
      <c r="F68" s="17">
        <v>27081212.349423271</v>
      </c>
      <c r="G68" s="17">
        <v>-166384.4120513685</v>
      </c>
      <c r="H68" s="23"/>
    </row>
    <row r="69" spans="1:8" x14ac:dyDescent="0.25">
      <c r="A69" s="21">
        <v>167</v>
      </c>
      <c r="B69" s="13" t="s">
        <v>66</v>
      </c>
      <c r="C69" s="11">
        <v>1.2367558187380914E-2</v>
      </c>
      <c r="D69" s="12">
        <v>6.4238458206540283E-3</v>
      </c>
      <c r="E69" s="17">
        <v>105482840.10755436</v>
      </c>
      <c r="F69" s="17">
        <v>106160445.60913</v>
      </c>
      <c r="G69" s="17">
        <v>677605.50157563388</v>
      </c>
      <c r="H69" s="23"/>
    </row>
    <row r="70" spans="1:8" x14ac:dyDescent="0.25">
      <c r="A70" s="21">
        <v>169</v>
      </c>
      <c r="B70" s="13" t="s">
        <v>67</v>
      </c>
      <c r="C70" s="11">
        <v>9.2056013888172584E-4</v>
      </c>
      <c r="D70" s="12">
        <v>-3.469346769226056E-3</v>
      </c>
      <c r="E70" s="17">
        <v>7929399.0416135453</v>
      </c>
      <c r="F70" s="17">
        <v>7901889.2066666195</v>
      </c>
      <c r="G70" s="17">
        <v>-27509.834946925752</v>
      </c>
      <c r="H70" s="23"/>
    </row>
    <row r="71" spans="1:8" x14ac:dyDescent="0.25">
      <c r="A71" s="21">
        <v>170</v>
      </c>
      <c r="B71" s="13" t="s">
        <v>68</v>
      </c>
      <c r="C71" s="11">
        <v>2.4026575947238386E-3</v>
      </c>
      <c r="D71" s="12">
        <v>3.1744245691913253E-2</v>
      </c>
      <c r="E71" s="17">
        <v>19989346.607582197</v>
      </c>
      <c r="F71" s="17">
        <v>20623893.337514099</v>
      </c>
      <c r="G71" s="17">
        <v>634546.72993190214</v>
      </c>
      <c r="H71" s="23"/>
    </row>
    <row r="72" spans="1:8" x14ac:dyDescent="0.25">
      <c r="A72" s="21">
        <v>171</v>
      </c>
      <c r="B72" s="13" t="s">
        <v>69</v>
      </c>
      <c r="C72" s="11">
        <v>7.6520163254554564E-4</v>
      </c>
      <c r="D72" s="12">
        <v>-8.1855205692245026E-3</v>
      </c>
      <c r="E72" s="17">
        <v>6622534.2673176108</v>
      </c>
      <c r="F72" s="17">
        <v>6568325.3768520895</v>
      </c>
      <c r="G72" s="17">
        <v>-54208.890465521254</v>
      </c>
      <c r="H72" s="23"/>
    </row>
    <row r="73" spans="1:8" x14ac:dyDescent="0.25">
      <c r="A73" s="21">
        <v>172</v>
      </c>
      <c r="B73" s="13" t="s">
        <v>70</v>
      </c>
      <c r="C73" s="11">
        <v>6.3897186967526649E-4</v>
      </c>
      <c r="D73" s="12">
        <v>5.6618202879987756E-4</v>
      </c>
      <c r="E73" s="17">
        <v>5481692.7473811395</v>
      </c>
      <c r="F73" s="17">
        <v>5484796.3833021093</v>
      </c>
      <c r="G73" s="17">
        <v>3103.6359209697694</v>
      </c>
      <c r="H73" s="23"/>
    </row>
    <row r="74" spans="1:8" x14ac:dyDescent="0.25">
      <c r="A74" s="21">
        <v>176</v>
      </c>
      <c r="B74" s="13" t="s">
        <v>71</v>
      </c>
      <c r="C74" s="11">
        <v>5.6376679918575441E-4</v>
      </c>
      <c r="D74" s="12">
        <v>-1.2133531410493892E-2</v>
      </c>
      <c r="E74" s="17">
        <v>4898690.7354978686</v>
      </c>
      <c r="F74" s="17">
        <v>4839252.3175884094</v>
      </c>
      <c r="G74" s="17">
        <v>-59438.417909459211</v>
      </c>
      <c r="H74" s="23"/>
    </row>
    <row r="75" spans="1:8" x14ac:dyDescent="0.25">
      <c r="A75" s="21">
        <v>177</v>
      </c>
      <c r="B75" s="13" t="s">
        <v>72</v>
      </c>
      <c r="C75" s="11">
        <v>2.6176832631452158E-4</v>
      </c>
      <c r="D75" s="12">
        <v>-1.6945928433710788E-2</v>
      </c>
      <c r="E75" s="17">
        <v>2285695.9587992444</v>
      </c>
      <c r="F75" s="17">
        <v>2246962.7186602103</v>
      </c>
      <c r="G75" s="17">
        <v>-38733.240139034111</v>
      </c>
      <c r="H75" s="23"/>
    </row>
    <row r="76" spans="1:8" x14ac:dyDescent="0.25">
      <c r="A76" s="21">
        <v>178</v>
      </c>
      <c r="B76" s="13" t="s">
        <v>73</v>
      </c>
      <c r="C76" s="11">
        <v>9.0363795221173123E-4</v>
      </c>
      <c r="D76" s="12">
        <v>3.465554992796438E-4</v>
      </c>
      <c r="E76" s="17">
        <v>7753945.6423718715</v>
      </c>
      <c r="F76" s="17">
        <v>7756632.8148753513</v>
      </c>
      <c r="G76" s="17">
        <v>2687.1725034797564</v>
      </c>
      <c r="H76" s="23"/>
    </row>
    <row r="77" spans="1:8" x14ac:dyDescent="0.25">
      <c r="A77" s="21">
        <v>179</v>
      </c>
      <c r="B77" s="13" t="s">
        <v>74</v>
      </c>
      <c r="C77" s="11">
        <v>2.5644364018991971E-2</v>
      </c>
      <c r="D77" s="12">
        <v>8.6737559750948989E-4</v>
      </c>
      <c r="E77" s="17">
        <v>219934910.24241889</v>
      </c>
      <c r="F77" s="17">
        <v>220125676.4166036</v>
      </c>
      <c r="G77" s="17">
        <v>190766.17418470979</v>
      </c>
      <c r="H77" s="23"/>
    </row>
    <row r="78" spans="1:8" x14ac:dyDescent="0.25">
      <c r="A78" s="21">
        <v>181</v>
      </c>
      <c r="B78" s="13" t="s">
        <v>75</v>
      </c>
      <c r="C78" s="11">
        <v>2.8508469214477824E-4</v>
      </c>
      <c r="D78" s="12">
        <v>-5.8785957942736333E-3</v>
      </c>
      <c r="E78" s="17">
        <v>2461575.9720957573</v>
      </c>
      <c r="F78" s="17">
        <v>2447105.3619389101</v>
      </c>
      <c r="G78" s="17">
        <v>-14470.610156847164</v>
      </c>
      <c r="H78" s="23"/>
    </row>
    <row r="79" spans="1:8" x14ac:dyDescent="0.25">
      <c r="A79" s="21">
        <v>182</v>
      </c>
      <c r="B79" s="13" t="s">
        <v>76</v>
      </c>
      <c r="C79" s="11">
        <v>3.7300065446880478E-3</v>
      </c>
      <c r="D79" s="12">
        <v>-4.9155366351579799E-3</v>
      </c>
      <c r="E79" s="17">
        <v>32175730.733783428</v>
      </c>
      <c r="F79" s="17">
        <v>32017569.750598535</v>
      </c>
      <c r="G79" s="17">
        <v>-158160.98318489268</v>
      </c>
      <c r="H79" s="23"/>
    </row>
    <row r="80" spans="1:8" x14ac:dyDescent="0.25">
      <c r="A80" s="21">
        <v>186</v>
      </c>
      <c r="B80" s="13" t="s">
        <v>77</v>
      </c>
      <c r="C80" s="11">
        <v>9.3414289883217063E-3</v>
      </c>
      <c r="D80" s="12">
        <v>-2.5927246594931175E-3</v>
      </c>
      <c r="E80" s="17">
        <v>80393244.361941367</v>
      </c>
      <c r="F80" s="17">
        <v>80184806.814827502</v>
      </c>
      <c r="G80" s="17">
        <v>-208437.54711386561</v>
      </c>
      <c r="H80" s="23"/>
    </row>
    <row r="81" spans="1:8" x14ac:dyDescent="0.25">
      <c r="A81" s="21">
        <v>202</v>
      </c>
      <c r="B81" s="13" t="s">
        <v>78</v>
      </c>
      <c r="C81" s="11">
        <v>7.3430361848233179E-3</v>
      </c>
      <c r="D81" s="12">
        <v>1.1228099947750092E-2</v>
      </c>
      <c r="E81" s="17">
        <v>62331174.387093686</v>
      </c>
      <c r="F81" s="17">
        <v>63031035.042972617</v>
      </c>
      <c r="G81" s="17">
        <v>699860.65587893128</v>
      </c>
      <c r="H81" s="23"/>
    </row>
    <row r="82" spans="1:8" x14ac:dyDescent="0.25">
      <c r="A82" s="21">
        <v>204</v>
      </c>
      <c r="B82" s="13" t="s">
        <v>79</v>
      </c>
      <c r="C82" s="11">
        <v>4.1340540800532553E-4</v>
      </c>
      <c r="D82" s="12">
        <v>-2.2625641425270349E-2</v>
      </c>
      <c r="E82" s="17">
        <v>3630730.2445167438</v>
      </c>
      <c r="F82" s="17">
        <v>3548582.6438924242</v>
      </c>
      <c r="G82" s="17">
        <v>-82147.600624319632</v>
      </c>
      <c r="H82" s="23"/>
    </row>
    <row r="83" spans="1:8" x14ac:dyDescent="0.25">
      <c r="A83" s="21">
        <v>205</v>
      </c>
      <c r="B83" s="13" t="s">
        <v>80</v>
      </c>
      <c r="C83" s="11">
        <v>6.4067583112284469E-3</v>
      </c>
      <c r="D83" s="12">
        <v>-3.6191728277014112E-3</v>
      </c>
      <c r="E83" s="17">
        <v>55193984.769640148</v>
      </c>
      <c r="F83" s="17">
        <v>54994228.199709304</v>
      </c>
      <c r="G83" s="17">
        <v>-199756.56993084401</v>
      </c>
      <c r="H83" s="23"/>
    </row>
    <row r="84" spans="1:8" x14ac:dyDescent="0.25">
      <c r="A84" s="21">
        <v>208</v>
      </c>
      <c r="B84" s="13" t="s">
        <v>81</v>
      </c>
      <c r="C84" s="11">
        <v>1.8474746588119048E-3</v>
      </c>
      <c r="D84" s="12">
        <v>-6.6651084159096152E-3</v>
      </c>
      <c r="E84" s="17">
        <v>15964729.700719254</v>
      </c>
      <c r="F84" s="17">
        <v>15858323.04643327</v>
      </c>
      <c r="G84" s="17">
        <v>-106406.65428598411</v>
      </c>
      <c r="H84" s="23"/>
    </row>
    <row r="85" spans="1:8" x14ac:dyDescent="0.25">
      <c r="A85" s="21">
        <v>211</v>
      </c>
      <c r="B85" s="13" t="s">
        <v>82</v>
      </c>
      <c r="C85" s="11">
        <v>7.6981379061738684E-3</v>
      </c>
      <c r="D85" s="12">
        <v>1.460520382106667E-2</v>
      </c>
      <c r="E85" s="17">
        <v>65127944.541427664</v>
      </c>
      <c r="F85" s="17">
        <v>66079151.445902348</v>
      </c>
      <c r="G85" s="17">
        <v>951206.90447468311</v>
      </c>
      <c r="H85" s="23"/>
    </row>
    <row r="86" spans="1:8" x14ac:dyDescent="0.25">
      <c r="A86" s="21">
        <v>213</v>
      </c>
      <c r="B86" s="13" t="s">
        <v>83</v>
      </c>
      <c r="C86" s="11">
        <v>8.4239698986814744E-4</v>
      </c>
      <c r="D86" s="12">
        <v>3.9112515783266133E-3</v>
      </c>
      <c r="E86" s="17">
        <v>7202781.7429795992</v>
      </c>
      <c r="F86" s="17">
        <v>7230953.6344401697</v>
      </c>
      <c r="G86" s="17">
        <v>28171.891460570507</v>
      </c>
      <c r="H86" s="23"/>
    </row>
    <row r="87" spans="1:8" x14ac:dyDescent="0.25">
      <c r="A87" s="21">
        <v>214</v>
      </c>
      <c r="B87" s="13" t="s">
        <v>84</v>
      </c>
      <c r="C87" s="11">
        <v>2.0919886470921471E-3</v>
      </c>
      <c r="D87" s="12">
        <v>-7.434815185140109E-3</v>
      </c>
      <c r="E87" s="17">
        <v>18091686.604091354</v>
      </c>
      <c r="F87" s="17">
        <v>17957178.25780246</v>
      </c>
      <c r="G87" s="17">
        <v>-134508.34628889337</v>
      </c>
      <c r="H87" s="23"/>
    </row>
    <row r="88" spans="1:8" x14ac:dyDescent="0.25">
      <c r="A88" s="21">
        <v>216</v>
      </c>
      <c r="B88" s="13" t="s">
        <v>85</v>
      </c>
      <c r="C88" s="11">
        <v>1.708058687057043E-4</v>
      </c>
      <c r="D88" s="12">
        <v>-4.2844309486306908E-2</v>
      </c>
      <c r="E88" s="17">
        <v>1531789.094709693</v>
      </c>
      <c r="F88" s="17">
        <v>1466160.6486682012</v>
      </c>
      <c r="G88" s="17">
        <v>-65628.446041491814</v>
      </c>
      <c r="H88" s="23"/>
    </row>
    <row r="89" spans="1:8" x14ac:dyDescent="0.25">
      <c r="A89" s="21">
        <v>217</v>
      </c>
      <c r="B89" s="13" t="s">
        <v>86</v>
      </c>
      <c r="C89" s="11">
        <v>9.4538416940034115E-4</v>
      </c>
      <c r="D89" s="12">
        <v>-8.216946471519937E-3</v>
      </c>
      <c r="E89" s="17">
        <v>8182206.0669434611</v>
      </c>
      <c r="F89" s="17">
        <v>8114973.3176724417</v>
      </c>
      <c r="G89" s="17">
        <v>-67232.749271019362</v>
      </c>
      <c r="H89" s="23"/>
    </row>
    <row r="90" spans="1:8" x14ac:dyDescent="0.25">
      <c r="A90" s="21">
        <v>218</v>
      </c>
      <c r="B90" s="13" t="s">
        <v>87</v>
      </c>
      <c r="C90" s="11">
        <v>1.8912734215565129E-4</v>
      </c>
      <c r="D90" s="12">
        <v>-8.7499258077111675E-3</v>
      </c>
      <c r="E90" s="17">
        <v>1637758.4808505748</v>
      </c>
      <c r="F90" s="17">
        <v>1623428.2156521825</v>
      </c>
      <c r="G90" s="17">
        <v>-14330.265198392328</v>
      </c>
      <c r="H90" s="23"/>
    </row>
    <row r="91" spans="1:8" x14ac:dyDescent="0.25">
      <c r="A91" s="21">
        <v>224</v>
      </c>
      <c r="B91" s="13" t="s">
        <v>88</v>
      </c>
      <c r="C91" s="11">
        <v>1.5290923982668912E-3</v>
      </c>
      <c r="D91" s="12">
        <v>-8.7374299800941913E-3</v>
      </c>
      <c r="E91" s="17">
        <v>13241091.667600879</v>
      </c>
      <c r="F91" s="17">
        <v>13125398.556295209</v>
      </c>
      <c r="G91" s="17">
        <v>-115693.11130567081</v>
      </c>
      <c r="H91" s="23"/>
    </row>
    <row r="92" spans="1:8" x14ac:dyDescent="0.25">
      <c r="A92" s="21">
        <v>226</v>
      </c>
      <c r="B92" s="13" t="s">
        <v>89</v>
      </c>
      <c r="C92" s="11">
        <v>5.3372356065318365E-4</v>
      </c>
      <c r="D92" s="12">
        <v>-4.8612523219182524E-3</v>
      </c>
      <c r="E92" s="17">
        <v>4603747.6322526028</v>
      </c>
      <c r="F92" s="17">
        <v>4581367.6533857891</v>
      </c>
      <c r="G92" s="17">
        <v>-22379.978866813704</v>
      </c>
      <c r="H92" s="23"/>
    </row>
    <row r="93" spans="1:8" x14ac:dyDescent="0.25">
      <c r="A93" s="21">
        <v>230</v>
      </c>
      <c r="B93" s="13" t="s">
        <v>90</v>
      </c>
      <c r="C93" s="11">
        <v>3.1539662732166305E-4</v>
      </c>
      <c r="D93" s="12">
        <v>-3.5264693192090801E-3</v>
      </c>
      <c r="E93" s="17">
        <v>2716877.4449978294</v>
      </c>
      <c r="F93" s="17">
        <v>2707296.4600439933</v>
      </c>
      <c r="G93" s="17">
        <v>-9580.9849538360722</v>
      </c>
      <c r="H93" s="23"/>
    </row>
    <row r="94" spans="1:8" x14ac:dyDescent="0.25">
      <c r="A94" s="21">
        <v>231</v>
      </c>
      <c r="B94" s="13" t="s">
        <v>91</v>
      </c>
      <c r="C94" s="11">
        <v>2.8056450088595307E-4</v>
      </c>
      <c r="D94" s="12">
        <v>-5.5150181059112624E-3</v>
      </c>
      <c r="E94" s="17">
        <v>2421660.5190493576</v>
      </c>
      <c r="F94" s="17">
        <v>2408305.0174404304</v>
      </c>
      <c r="G94" s="17">
        <v>-13355.501608927269</v>
      </c>
      <c r="H94" s="23"/>
    </row>
    <row r="95" spans="1:8" x14ac:dyDescent="0.25">
      <c r="A95" s="21">
        <v>232</v>
      </c>
      <c r="B95" s="13" t="s">
        <v>92</v>
      </c>
      <c r="C95" s="11">
        <v>2.1116992538220821E-3</v>
      </c>
      <c r="D95" s="12">
        <v>-2.6797771887307364E-2</v>
      </c>
      <c r="E95" s="17">
        <v>18625491.51750575</v>
      </c>
      <c r="F95" s="17">
        <v>18126369.844530649</v>
      </c>
      <c r="G95" s="17">
        <v>-499121.67297510058</v>
      </c>
      <c r="H95" s="23"/>
    </row>
    <row r="96" spans="1:8" x14ac:dyDescent="0.25">
      <c r="A96" s="21">
        <v>233</v>
      </c>
      <c r="B96" s="13" t="s">
        <v>93</v>
      </c>
      <c r="C96" s="11">
        <v>2.5071569490446441E-3</v>
      </c>
      <c r="D96" s="12">
        <v>-8.7472876011679412E-3</v>
      </c>
      <c r="E96" s="17">
        <v>21710803.847505655</v>
      </c>
      <c r="F96" s="17">
        <v>21520893.202198982</v>
      </c>
      <c r="G96" s="17">
        <v>-189910.6453066729</v>
      </c>
      <c r="H96" s="23"/>
    </row>
    <row r="97" spans="1:8" x14ac:dyDescent="0.25">
      <c r="A97" s="21">
        <v>235</v>
      </c>
      <c r="B97" s="13" t="s">
        <v>94</v>
      </c>
      <c r="C97" s="11">
        <v>2.2125259515198923E-3</v>
      </c>
      <c r="D97" s="12">
        <v>-8.3124843007545968E-3</v>
      </c>
      <c r="E97" s="17">
        <v>19151037.114148192</v>
      </c>
      <c r="F97" s="17">
        <v>18991844.418793663</v>
      </c>
      <c r="G97" s="17">
        <v>-159192.69535452873</v>
      </c>
      <c r="H97" s="23"/>
    </row>
    <row r="98" spans="1:8" x14ac:dyDescent="0.25">
      <c r="A98" s="21">
        <v>236</v>
      </c>
      <c r="B98" s="13" t="s">
        <v>95</v>
      </c>
      <c r="C98" s="11">
        <v>7.3791396597116469E-4</v>
      </c>
      <c r="D98" s="12">
        <v>-1.4241903088728525E-2</v>
      </c>
      <c r="E98" s="17">
        <v>6425606.8161445428</v>
      </c>
      <c r="F98" s="17">
        <v>6334093.9465827392</v>
      </c>
      <c r="G98" s="17">
        <v>-91512.869561803527</v>
      </c>
      <c r="H98" s="23"/>
    </row>
    <row r="99" spans="1:8" x14ac:dyDescent="0.25">
      <c r="A99" s="21">
        <v>239</v>
      </c>
      <c r="B99" s="13" t="s">
        <v>96</v>
      </c>
      <c r="C99" s="11">
        <v>3.060552144394206E-4</v>
      </c>
      <c r="D99" s="12">
        <v>1.9833565329450353E-2</v>
      </c>
      <c r="E99" s="17">
        <v>2576020.1279819584</v>
      </c>
      <c r="F99" s="17">
        <v>2627111.7914802679</v>
      </c>
      <c r="G99" s="17">
        <v>51091.663498309441</v>
      </c>
      <c r="H99" s="23"/>
    </row>
    <row r="100" spans="1:8" x14ac:dyDescent="0.25">
      <c r="A100" s="21">
        <v>240</v>
      </c>
      <c r="B100" s="13" t="s">
        <v>97</v>
      </c>
      <c r="C100" s="11">
        <v>3.9531986117626533E-3</v>
      </c>
      <c r="D100" s="12">
        <v>-2.926218331695829E-2</v>
      </c>
      <c r="E100" s="17">
        <v>34956299.854574099</v>
      </c>
      <c r="F100" s="17">
        <v>33933402.200146988</v>
      </c>
      <c r="G100" s="17">
        <v>-1022897.6544271111</v>
      </c>
      <c r="H100" s="23"/>
    </row>
    <row r="101" spans="1:8" x14ac:dyDescent="0.25">
      <c r="A101" s="21">
        <v>241</v>
      </c>
      <c r="B101" s="13" t="s">
        <v>98</v>
      </c>
      <c r="C101" s="11">
        <v>1.5390537053534773E-3</v>
      </c>
      <c r="D101" s="12">
        <v>-1.1260314283952022E-2</v>
      </c>
      <c r="E101" s="17">
        <v>13361357.345659953</v>
      </c>
      <c r="F101" s="17">
        <v>13210904.262687629</v>
      </c>
      <c r="G101" s="17">
        <v>-150453.08297232352</v>
      </c>
      <c r="H101" s="23"/>
    </row>
    <row r="102" spans="1:8" x14ac:dyDescent="0.25">
      <c r="A102" s="21">
        <v>244</v>
      </c>
      <c r="B102" s="13" t="s">
        <v>99</v>
      </c>
      <c r="C102" s="11">
        <v>4.0906056290300648E-3</v>
      </c>
      <c r="D102" s="12">
        <v>1.5986813159563074E-2</v>
      </c>
      <c r="E102" s="17">
        <v>34560364.243034944</v>
      </c>
      <c r="F102" s="17">
        <v>35112874.328914791</v>
      </c>
      <c r="G102" s="17">
        <v>552510.08587984741</v>
      </c>
      <c r="H102" s="23"/>
    </row>
    <row r="103" spans="1:8" x14ac:dyDescent="0.25">
      <c r="A103" s="21">
        <v>245</v>
      </c>
      <c r="B103" s="13" t="s">
        <v>100</v>
      </c>
      <c r="C103" s="11">
        <v>6.754928091632203E-3</v>
      </c>
      <c r="D103" s="12">
        <v>-2.4135805709798452E-3</v>
      </c>
      <c r="E103" s="17">
        <v>58123127.170704126</v>
      </c>
      <c r="F103" s="17">
        <v>57982842.320240326</v>
      </c>
      <c r="G103" s="17">
        <v>-140284.85046380013</v>
      </c>
      <c r="H103" s="23"/>
    </row>
    <row r="104" spans="1:8" x14ac:dyDescent="0.25">
      <c r="A104" s="21">
        <v>249</v>
      </c>
      <c r="B104" s="13" t="s">
        <v>101</v>
      </c>
      <c r="C104" s="11">
        <v>1.5583942975792753E-3</v>
      </c>
      <c r="D104" s="12">
        <v>-1.7198894610040538E-2</v>
      </c>
      <c r="E104" s="17">
        <v>13611014.122335425</v>
      </c>
      <c r="F104" s="17">
        <v>13376919.724909604</v>
      </c>
      <c r="G104" s="17">
        <v>-234094.39742582105</v>
      </c>
      <c r="H104" s="23"/>
    </row>
    <row r="105" spans="1:8" x14ac:dyDescent="0.25">
      <c r="A105" s="21">
        <v>250</v>
      </c>
      <c r="B105" s="13" t="s">
        <v>102</v>
      </c>
      <c r="C105" s="11">
        <v>2.5565718824897436E-4</v>
      </c>
      <c r="D105" s="12">
        <v>2.8611561743143721E-3</v>
      </c>
      <c r="E105" s="17">
        <v>2188245.11970106</v>
      </c>
      <c r="F105" s="17">
        <v>2194506.0307362056</v>
      </c>
      <c r="G105" s="17">
        <v>6260.9110351456329</v>
      </c>
      <c r="H105" s="23"/>
    </row>
    <row r="106" spans="1:8" x14ac:dyDescent="0.25">
      <c r="A106" s="21">
        <v>256</v>
      </c>
      <c r="B106" s="13" t="s">
        <v>103</v>
      </c>
      <c r="C106" s="11">
        <v>2.136183831443498E-4</v>
      </c>
      <c r="D106" s="12">
        <v>5.2478416529717631E-3</v>
      </c>
      <c r="E106" s="17">
        <v>1824081.5255176495</v>
      </c>
      <c r="F106" s="17">
        <v>1833654.0165256774</v>
      </c>
      <c r="G106" s="17">
        <v>9572.4910080279224</v>
      </c>
      <c r="H106" s="23"/>
    </row>
    <row r="107" spans="1:8" x14ac:dyDescent="0.25">
      <c r="A107" s="21">
        <v>257</v>
      </c>
      <c r="B107" s="13" t="s">
        <v>104</v>
      </c>
      <c r="C107" s="11">
        <v>8.6596041106006411E-3</v>
      </c>
      <c r="D107" s="12">
        <v>-1.7120371514010024E-3</v>
      </c>
      <c r="E107" s="17">
        <v>74459647.157512709</v>
      </c>
      <c r="F107" s="17">
        <v>74332169.475298852</v>
      </c>
      <c r="G107" s="17">
        <v>-127477.68221385777</v>
      </c>
      <c r="H107" s="23"/>
    </row>
    <row r="108" spans="1:8" x14ac:dyDescent="0.25">
      <c r="A108" s="21">
        <v>260</v>
      </c>
      <c r="B108" s="13" t="s">
        <v>105</v>
      </c>
      <c r="C108" s="11">
        <v>1.27735355133071E-3</v>
      </c>
      <c r="D108" s="12">
        <v>-3.7456040211097941E-3</v>
      </c>
      <c r="E108" s="17">
        <v>11005749.901326697</v>
      </c>
      <c r="F108" s="17">
        <v>10964526.72024096</v>
      </c>
      <c r="G108" s="17">
        <v>-41223.181085737422</v>
      </c>
      <c r="H108" s="23"/>
    </row>
    <row r="109" spans="1:8" x14ac:dyDescent="0.25">
      <c r="A109" s="21">
        <v>261</v>
      </c>
      <c r="B109" s="13" t="s">
        <v>106</v>
      </c>
      <c r="C109" s="11">
        <v>1.1284972419041384E-3</v>
      </c>
      <c r="D109" s="12">
        <v>4.5055902898686107E-2</v>
      </c>
      <c r="E109" s="17">
        <v>9269146.5748888869</v>
      </c>
      <c r="F109" s="17">
        <v>9686776.342920769</v>
      </c>
      <c r="G109" s="17">
        <v>417629.76803188212</v>
      </c>
      <c r="H109" s="23"/>
    </row>
    <row r="110" spans="1:8" x14ac:dyDescent="0.25">
      <c r="A110" s="21">
        <v>263</v>
      </c>
      <c r="B110" s="13" t="s">
        <v>107</v>
      </c>
      <c r="C110" s="11">
        <v>1.1347627320909333E-3</v>
      </c>
      <c r="D110" s="12">
        <v>-1.565596298393257E-2</v>
      </c>
      <c r="E110" s="17">
        <v>9895481.244149169</v>
      </c>
      <c r="F110" s="17">
        <v>9740557.9560825694</v>
      </c>
      <c r="G110" s="17">
        <v>-154923.28806659952</v>
      </c>
      <c r="H110" s="23"/>
    </row>
    <row r="111" spans="1:8" x14ac:dyDescent="0.25">
      <c r="A111" s="21">
        <v>265</v>
      </c>
      <c r="B111" s="13" t="s">
        <v>108</v>
      </c>
      <c r="C111" s="11">
        <v>1.3140069568446134E-4</v>
      </c>
      <c r="D111" s="12">
        <v>-2.37065987539965E-2</v>
      </c>
      <c r="E111" s="17">
        <v>1155303.478881994</v>
      </c>
      <c r="F111" s="17">
        <v>1127915.1628690425</v>
      </c>
      <c r="G111" s="17">
        <v>-27388.316012951545</v>
      </c>
      <c r="H111" s="23"/>
    </row>
    <row r="112" spans="1:8" x14ac:dyDescent="0.25">
      <c r="A112" s="21">
        <v>271</v>
      </c>
      <c r="B112" s="13" t="s">
        <v>109</v>
      </c>
      <c r="C112" s="11">
        <v>1.1787011833950473E-3</v>
      </c>
      <c r="D112" s="12">
        <v>-1.6323502646712784E-2</v>
      </c>
      <c r="E112" s="17">
        <v>10285613.35946143</v>
      </c>
      <c r="F112" s="17">
        <v>10117716.122565197</v>
      </c>
      <c r="G112" s="17">
        <v>-167897.23689623363</v>
      </c>
      <c r="H112" s="23"/>
    </row>
    <row r="113" spans="1:8" x14ac:dyDescent="0.25">
      <c r="A113" s="21">
        <v>272</v>
      </c>
      <c r="B113" s="13" t="s">
        <v>110</v>
      </c>
      <c r="C113" s="11">
        <v>9.3094046337077307E-3</v>
      </c>
      <c r="D113" s="12">
        <v>-1.2348323134765415E-3</v>
      </c>
      <c r="E113" s="17">
        <v>80008714.023936704</v>
      </c>
      <c r="F113" s="17">
        <v>79909916.67850025</v>
      </c>
      <c r="G113" s="17">
        <v>-98797.345436453819</v>
      </c>
      <c r="H113" s="23"/>
    </row>
    <row r="114" spans="1:8" x14ac:dyDescent="0.25">
      <c r="A114" s="21">
        <v>273</v>
      </c>
      <c r="B114" s="13" t="s">
        <v>111</v>
      </c>
      <c r="C114" s="11">
        <v>6.6151440996177144E-4</v>
      </c>
      <c r="D114" s="12">
        <v>2.1201960112043228E-2</v>
      </c>
      <c r="E114" s="17">
        <v>5560405.1864448544</v>
      </c>
      <c r="F114" s="17">
        <v>5678296.6754146572</v>
      </c>
      <c r="G114" s="17">
        <v>117891.48896980286</v>
      </c>
      <c r="H114" s="23"/>
    </row>
    <row r="115" spans="1:8" x14ac:dyDescent="0.25">
      <c r="A115" s="21">
        <v>275</v>
      </c>
      <c r="B115" s="13" t="s">
        <v>112</v>
      </c>
      <c r="C115" s="11">
        <v>4.0088623277695384E-4</v>
      </c>
      <c r="D115" s="12">
        <v>-1.0501697614450078E-2</v>
      </c>
      <c r="E115" s="17">
        <v>3477641.8939648601</v>
      </c>
      <c r="F115" s="17">
        <v>3441120.7503830977</v>
      </c>
      <c r="G115" s="17">
        <v>-36521.143581762444</v>
      </c>
      <c r="H115" s="23"/>
    </row>
    <row r="116" spans="1:8" x14ac:dyDescent="0.25">
      <c r="A116" s="21">
        <v>276</v>
      </c>
      <c r="B116" s="13" t="s">
        <v>113</v>
      </c>
      <c r="C116" s="11">
        <v>2.8510313828350787E-3</v>
      </c>
      <c r="D116" s="12">
        <v>1.3103531870684693E-2</v>
      </c>
      <c r="E116" s="17">
        <v>24156106.682274178</v>
      </c>
      <c r="F116" s="17">
        <v>24472636.996057022</v>
      </c>
      <c r="G116" s="17">
        <v>316530.31378284469</v>
      </c>
      <c r="H116" s="23"/>
    </row>
    <row r="117" spans="1:8" x14ac:dyDescent="0.25">
      <c r="A117" s="21">
        <v>280</v>
      </c>
      <c r="B117" s="13" t="s">
        <v>114</v>
      </c>
      <c r="C117" s="11">
        <v>3.1167840904759681E-4</v>
      </c>
      <c r="D117" s="12">
        <v>-1.6420605261656451E-2</v>
      </c>
      <c r="E117" s="17">
        <v>2720044.8612198718</v>
      </c>
      <c r="F117" s="17">
        <v>2675380.0782597833</v>
      </c>
      <c r="G117" s="17">
        <v>-44664.782960088458</v>
      </c>
      <c r="H117" s="23"/>
    </row>
    <row r="118" spans="1:8" x14ac:dyDescent="0.25">
      <c r="A118" s="21">
        <v>284</v>
      </c>
      <c r="B118" s="13" t="s">
        <v>115</v>
      </c>
      <c r="C118" s="11">
        <v>2.9359353372962525E-4</v>
      </c>
      <c r="D118" s="12">
        <v>-1.6668658169867401E-2</v>
      </c>
      <c r="E118" s="17">
        <v>2562862.9041739716</v>
      </c>
      <c r="F118" s="17">
        <v>2520143.418488062</v>
      </c>
      <c r="G118" s="17">
        <v>-42719.485685909633</v>
      </c>
      <c r="H118" s="23"/>
    </row>
    <row r="119" spans="1:8" x14ac:dyDescent="0.25">
      <c r="A119" s="21">
        <v>285</v>
      </c>
      <c r="B119" s="13" t="s">
        <v>116</v>
      </c>
      <c r="C119" s="11">
        <v>1.0556752344363776E-2</v>
      </c>
      <c r="D119" s="12">
        <v>-1.0297419177828226E-2</v>
      </c>
      <c r="E119" s="17">
        <v>91559708.447347492</v>
      </c>
      <c r="F119" s="17">
        <v>90616879.749665424</v>
      </c>
      <c r="G119" s="17">
        <v>-942828.69768206775</v>
      </c>
      <c r="H119" s="23"/>
    </row>
    <row r="120" spans="1:8" x14ac:dyDescent="0.25">
      <c r="A120" s="21">
        <v>286</v>
      </c>
      <c r="B120" s="13" t="s">
        <v>117</v>
      </c>
      <c r="C120" s="11">
        <v>1.5411067113621148E-2</v>
      </c>
      <c r="D120" s="12">
        <v>-8.367689558116842E-3</v>
      </c>
      <c r="E120" s="17">
        <v>133401530.82053378</v>
      </c>
      <c r="F120" s="17">
        <v>132285268.22405002</v>
      </c>
      <c r="G120" s="17">
        <v>-1116262.596483767</v>
      </c>
      <c r="H120" s="23"/>
    </row>
    <row r="121" spans="1:8" x14ac:dyDescent="0.25">
      <c r="A121" s="21">
        <v>287</v>
      </c>
      <c r="B121" s="13" t="s">
        <v>118</v>
      </c>
      <c r="C121" s="11">
        <v>1.0773516094724875E-3</v>
      </c>
      <c r="D121" s="12">
        <v>-9.5741092546673956E-3</v>
      </c>
      <c r="E121" s="17">
        <v>9337148.1685274933</v>
      </c>
      <c r="F121" s="17">
        <v>9247753.2918349933</v>
      </c>
      <c r="G121" s="17">
        <v>-89394.876692499965</v>
      </c>
      <c r="H121" s="23"/>
    </row>
    <row r="122" spans="1:8" x14ac:dyDescent="0.25">
      <c r="A122" s="21">
        <v>288</v>
      </c>
      <c r="B122" s="13" t="s">
        <v>119</v>
      </c>
      <c r="C122" s="11">
        <v>1.0773967364462625E-3</v>
      </c>
      <c r="D122" s="12">
        <v>8.266459079186772E-3</v>
      </c>
      <c r="E122" s="17">
        <v>9172318.0601161718</v>
      </c>
      <c r="F122" s="17">
        <v>9248140.6520214081</v>
      </c>
      <c r="G122" s="17">
        <v>75822.591905236244</v>
      </c>
      <c r="H122" s="23"/>
    </row>
    <row r="123" spans="1:8" x14ac:dyDescent="0.25">
      <c r="A123" s="21">
        <v>290</v>
      </c>
      <c r="B123" s="13" t="s">
        <v>120</v>
      </c>
      <c r="C123" s="11">
        <v>1.2277162905660961E-3</v>
      </c>
      <c r="D123" s="12">
        <v>-2.3592614104540277E-2</v>
      </c>
      <c r="E123" s="17">
        <v>10793088.374449009</v>
      </c>
      <c r="F123" s="17">
        <v>10538451.205434434</v>
      </c>
      <c r="G123" s="17">
        <v>-254637.16901457496</v>
      </c>
      <c r="H123" s="23"/>
    </row>
    <row r="124" spans="1:8" x14ac:dyDescent="0.25">
      <c r="A124" s="21">
        <v>291</v>
      </c>
      <c r="B124" s="13" t="s">
        <v>121</v>
      </c>
      <c r="C124" s="11">
        <v>3.2066538257668342E-4</v>
      </c>
      <c r="D124" s="12">
        <v>-2.8596096889495493E-2</v>
      </c>
      <c r="E124" s="17">
        <v>2833550.8095367798</v>
      </c>
      <c r="F124" s="17">
        <v>2752522.3160459581</v>
      </c>
      <c r="G124" s="17">
        <v>-81028.493490821682</v>
      </c>
      <c r="H124" s="23"/>
    </row>
    <row r="125" spans="1:8" x14ac:dyDescent="0.25">
      <c r="A125" s="21">
        <v>295</v>
      </c>
      <c r="B125" s="13" t="s">
        <v>122</v>
      </c>
      <c r="C125" s="11">
        <v>1.2466689182204728E-4</v>
      </c>
      <c r="D125" s="12">
        <v>4.9814080693341589E-2</v>
      </c>
      <c r="E125" s="17">
        <v>1019336.3434967408</v>
      </c>
      <c r="F125" s="17">
        <v>1070113.6463653431</v>
      </c>
      <c r="G125" s="17">
        <v>50777.302868602332</v>
      </c>
      <c r="H125" s="23"/>
    </row>
    <row r="126" spans="1:8" x14ac:dyDescent="0.25">
      <c r="A126" s="21">
        <v>297</v>
      </c>
      <c r="B126" s="13" t="s">
        <v>123</v>
      </c>
      <c r="C126" s="11">
        <v>2.2509805210166909E-2</v>
      </c>
      <c r="D126" s="12">
        <v>9.593577128367281E-3</v>
      </c>
      <c r="E126" s="17">
        <v>191383251.31205887</v>
      </c>
      <c r="F126" s="17">
        <v>193219301.29459882</v>
      </c>
      <c r="G126" s="17">
        <v>1836049.9825399518</v>
      </c>
      <c r="H126" s="23"/>
    </row>
    <row r="127" spans="1:8" x14ac:dyDescent="0.25">
      <c r="A127" s="21">
        <v>300</v>
      </c>
      <c r="B127" s="13" t="s">
        <v>124</v>
      </c>
      <c r="C127" s="11">
        <v>5.0206571704110173E-4</v>
      </c>
      <c r="D127" s="12">
        <v>2.1499225851595583E-4</v>
      </c>
      <c r="E127" s="17">
        <v>4308697.2317098435</v>
      </c>
      <c r="F127" s="17">
        <v>4309623.5682589505</v>
      </c>
      <c r="G127" s="17">
        <v>926.33654910698533</v>
      </c>
      <c r="H127" s="23"/>
    </row>
    <row r="128" spans="1:8" x14ac:dyDescent="0.25">
      <c r="A128" s="21">
        <v>301</v>
      </c>
      <c r="B128" s="13" t="s">
        <v>125</v>
      </c>
      <c r="C128" s="11">
        <v>2.9818423778879295E-3</v>
      </c>
      <c r="D128" s="12">
        <v>-8.5538601702002115E-3</v>
      </c>
      <c r="E128" s="17">
        <v>25816319.483166061</v>
      </c>
      <c r="F128" s="17">
        <v>25595490.296197847</v>
      </c>
      <c r="G128" s="17">
        <v>-220829.18696821481</v>
      </c>
      <c r="H128" s="23"/>
    </row>
    <row r="129" spans="1:8" x14ac:dyDescent="0.25">
      <c r="A129" s="21">
        <v>304</v>
      </c>
      <c r="B129" s="13" t="s">
        <v>126</v>
      </c>
      <c r="C129" s="11">
        <v>1.3030803756144984E-4</v>
      </c>
      <c r="D129" s="12">
        <v>3.9028027000701959E-2</v>
      </c>
      <c r="E129" s="17">
        <v>1076521.5111695032</v>
      </c>
      <c r="F129" s="17">
        <v>1118536.0217742631</v>
      </c>
      <c r="G129" s="17">
        <v>42014.510604759911</v>
      </c>
      <c r="H129" s="23"/>
    </row>
    <row r="130" spans="1:8" x14ac:dyDescent="0.25">
      <c r="A130" s="21">
        <v>305</v>
      </c>
      <c r="B130" s="13" t="s">
        <v>127</v>
      </c>
      <c r="C130" s="11">
        <v>2.3794962711813075E-3</v>
      </c>
      <c r="D130" s="12">
        <v>-6.3955858000124266E-3</v>
      </c>
      <c r="E130" s="17">
        <v>20556552.740517486</v>
      </c>
      <c r="F130" s="17">
        <v>20425081.543713026</v>
      </c>
      <c r="G130" s="17">
        <v>-131471.19680446014</v>
      </c>
      <c r="H130" s="23"/>
    </row>
    <row r="131" spans="1:8" x14ac:dyDescent="0.25">
      <c r="A131" s="21">
        <v>309</v>
      </c>
      <c r="B131" s="13" t="s">
        <v>128</v>
      </c>
      <c r="C131" s="11">
        <v>9.8586573099786906E-4</v>
      </c>
      <c r="D131" s="12">
        <v>3.0923372516604708E-3</v>
      </c>
      <c r="E131" s="17">
        <v>8436370.1884920895</v>
      </c>
      <c r="F131" s="17">
        <v>8462458.2902947627</v>
      </c>
      <c r="G131" s="17">
        <v>26088.101802673191</v>
      </c>
      <c r="H131" s="23"/>
    </row>
    <row r="132" spans="1:8" x14ac:dyDescent="0.25">
      <c r="A132" s="21">
        <v>312</v>
      </c>
      <c r="B132" s="13" t="s">
        <v>129</v>
      </c>
      <c r="C132" s="11">
        <v>1.7909384754466565E-4</v>
      </c>
      <c r="D132" s="12">
        <v>-1.5518903980025756E-2</v>
      </c>
      <c r="E132" s="17">
        <v>1561536.1974671169</v>
      </c>
      <c r="F132" s="17">
        <v>1537302.8671572902</v>
      </c>
      <c r="G132" s="17">
        <v>-24233.330309826648</v>
      </c>
      <c r="H132" s="23"/>
    </row>
    <row r="133" spans="1:8" x14ac:dyDescent="0.25">
      <c r="A133" s="21">
        <v>316</v>
      </c>
      <c r="B133" s="13" t="s">
        <v>130</v>
      </c>
      <c r="C133" s="11">
        <v>7.5915077647687693E-4</v>
      </c>
      <c r="D133" s="12">
        <v>-3.0382496915623336E-2</v>
      </c>
      <c r="E133" s="17">
        <v>6720573.9539844468</v>
      </c>
      <c r="F133" s="17">
        <v>6516386.1365562957</v>
      </c>
      <c r="G133" s="17">
        <v>-204187.81742815115</v>
      </c>
      <c r="H133" s="23"/>
    </row>
    <row r="134" spans="1:8" x14ac:dyDescent="0.25">
      <c r="A134" s="21">
        <v>317</v>
      </c>
      <c r="B134" s="13" t="s">
        <v>131</v>
      </c>
      <c r="C134" s="11">
        <v>3.3662603816906602E-4</v>
      </c>
      <c r="D134" s="12">
        <v>-8.8094939369626202E-3</v>
      </c>
      <c r="E134" s="17">
        <v>2915206.6280653682</v>
      </c>
      <c r="F134" s="17">
        <v>2889525.1329504331</v>
      </c>
      <c r="G134" s="17">
        <v>-25681.495114935096</v>
      </c>
      <c r="H134" s="23"/>
    </row>
    <row r="135" spans="1:8" x14ac:dyDescent="0.25">
      <c r="A135" s="21">
        <v>318</v>
      </c>
      <c r="B135" s="13" t="s">
        <v>132</v>
      </c>
      <c r="C135" s="11">
        <v>7.2688114269213889E-5</v>
      </c>
      <c r="D135" s="12">
        <v>7.1915847028875435E-2</v>
      </c>
      <c r="E135" s="17">
        <v>582078.39674643741</v>
      </c>
      <c r="F135" s="17">
        <v>623939.0576856673</v>
      </c>
      <c r="G135" s="17">
        <v>41860.660939229885</v>
      </c>
      <c r="H135" s="23"/>
    </row>
    <row r="136" spans="1:8" x14ac:dyDescent="0.25">
      <c r="A136" s="21">
        <v>320</v>
      </c>
      <c r="B136" s="13" t="s">
        <v>133</v>
      </c>
      <c r="C136" s="11">
        <v>1.2003732783479968E-3</v>
      </c>
      <c r="D136" s="12">
        <v>-2.2725499419280482E-3</v>
      </c>
      <c r="E136" s="17">
        <v>10327213.809267687</v>
      </c>
      <c r="F136" s="17">
        <v>10303744.700125158</v>
      </c>
      <c r="G136" s="17">
        <v>-23469.109142528847</v>
      </c>
      <c r="H136" s="23"/>
    </row>
    <row r="137" spans="1:8" x14ac:dyDescent="0.25">
      <c r="A137" s="21">
        <v>322</v>
      </c>
      <c r="B137" s="13" t="s">
        <v>134</v>
      </c>
      <c r="C137" s="11">
        <v>8.9834081482023816E-4</v>
      </c>
      <c r="D137" s="12">
        <v>8.0381468608137219E-3</v>
      </c>
      <c r="E137" s="17">
        <v>7649674.1286665443</v>
      </c>
      <c r="F137" s="17">
        <v>7711163.3327501342</v>
      </c>
      <c r="G137" s="17">
        <v>61489.204083589837</v>
      </c>
      <c r="H137" s="23"/>
    </row>
    <row r="138" spans="1:8" x14ac:dyDescent="0.25">
      <c r="A138" s="21">
        <v>398</v>
      </c>
      <c r="B138" s="13" t="s">
        <v>135</v>
      </c>
      <c r="C138" s="11">
        <v>2.1328088890286461E-2</v>
      </c>
      <c r="D138" s="12">
        <v>-1.9477431653096566E-3</v>
      </c>
      <c r="E138" s="17">
        <v>183432984.23365018</v>
      </c>
      <c r="F138" s="17">
        <v>183075703.89231673</v>
      </c>
      <c r="G138" s="17">
        <v>-357280.34133344889</v>
      </c>
      <c r="H138" s="23"/>
    </row>
    <row r="139" spans="1:8" x14ac:dyDescent="0.25">
      <c r="A139" s="21">
        <v>399</v>
      </c>
      <c r="B139" s="13" t="s">
        <v>136</v>
      </c>
      <c r="C139" s="11">
        <v>1.6416785087028244E-3</v>
      </c>
      <c r="D139" s="12">
        <v>-3.442373331008608E-3</v>
      </c>
      <c r="E139" s="17">
        <v>14140490.233579693</v>
      </c>
      <c r="F139" s="17">
        <v>14091813.387112232</v>
      </c>
      <c r="G139" s="17">
        <v>-48676.846467461437</v>
      </c>
      <c r="H139" s="23"/>
    </row>
    <row r="140" spans="1:8" x14ac:dyDescent="0.25">
      <c r="A140" s="21">
        <v>400</v>
      </c>
      <c r="B140" s="13" t="s">
        <v>137</v>
      </c>
      <c r="C140" s="11">
        <v>1.3869510319480451E-3</v>
      </c>
      <c r="D140" s="12">
        <v>-4.3150989868887546E-3</v>
      </c>
      <c r="E140" s="17">
        <v>11956882.932265542</v>
      </c>
      <c r="F140" s="17">
        <v>11905287.798838174</v>
      </c>
      <c r="G140" s="17">
        <v>-51595.133427368477</v>
      </c>
      <c r="H140" s="23"/>
    </row>
    <row r="141" spans="1:8" x14ac:dyDescent="0.25">
      <c r="A141" s="21">
        <v>402</v>
      </c>
      <c r="B141" s="13" t="s">
        <v>138</v>
      </c>
      <c r="C141" s="11">
        <v>1.4994302094737588E-3</v>
      </c>
      <c r="D141" s="12">
        <v>-3.468708741213189E-3</v>
      </c>
      <c r="E141" s="17">
        <v>12915585.143758852</v>
      </c>
      <c r="F141" s="17">
        <v>12870784.740672812</v>
      </c>
      <c r="G141" s="17">
        <v>-44800.403086040169</v>
      </c>
      <c r="H141" s="23"/>
    </row>
    <row r="142" spans="1:8" x14ac:dyDescent="0.25">
      <c r="A142" s="21">
        <v>403</v>
      </c>
      <c r="B142" s="13" t="s">
        <v>139</v>
      </c>
      <c r="C142" s="11">
        <v>4.2091250579747325E-4</v>
      </c>
      <c r="D142" s="12">
        <v>-2.2411393022437553E-2</v>
      </c>
      <c r="E142" s="17">
        <v>3695851.120312213</v>
      </c>
      <c r="F142" s="17">
        <v>3613021.9483024795</v>
      </c>
      <c r="G142" s="17">
        <v>-82829.172009733506</v>
      </c>
      <c r="H142" s="23"/>
    </row>
    <row r="143" spans="1:8" x14ac:dyDescent="0.25">
      <c r="A143" s="21">
        <v>405</v>
      </c>
      <c r="B143" s="13" t="s">
        <v>140</v>
      </c>
      <c r="C143" s="11">
        <v>1.2993810310630804E-2</v>
      </c>
      <c r="D143" s="12">
        <v>-4.5015962161373269E-3</v>
      </c>
      <c r="E143" s="17">
        <v>112040419.16610384</v>
      </c>
      <c r="F143" s="17">
        <v>111536058.43913126</v>
      </c>
      <c r="G143" s="17">
        <v>-504360.72697257996</v>
      </c>
      <c r="H143" s="23"/>
    </row>
    <row r="144" spans="1:8" x14ac:dyDescent="0.25">
      <c r="A144" s="21">
        <v>407</v>
      </c>
      <c r="B144" s="13" t="s">
        <v>141</v>
      </c>
      <c r="C144" s="11">
        <v>4.1439587608600162E-4</v>
      </c>
      <c r="D144" s="12">
        <v>-1.4110971940658579E-2</v>
      </c>
      <c r="E144" s="17">
        <v>3607996.951501952</v>
      </c>
      <c r="F144" s="17">
        <v>3557084.6077573262</v>
      </c>
      <c r="G144" s="17">
        <v>-50912.343744625803</v>
      </c>
      <c r="H144" s="23"/>
    </row>
    <row r="145" spans="1:8" x14ac:dyDescent="0.25">
      <c r="A145" s="21">
        <v>408</v>
      </c>
      <c r="B145" s="13" t="s">
        <v>142</v>
      </c>
      <c r="C145" s="11">
        <v>2.4767715127418676E-3</v>
      </c>
      <c r="D145" s="12">
        <v>-4.3780003349057628E-3</v>
      </c>
      <c r="E145" s="17">
        <v>21353557.066307943</v>
      </c>
      <c r="F145" s="17">
        <v>21260071.186320219</v>
      </c>
      <c r="G145" s="17">
        <v>-93485.879987724125</v>
      </c>
      <c r="H145" s="23"/>
    </row>
    <row r="146" spans="1:8" x14ac:dyDescent="0.25">
      <c r="A146" s="21">
        <v>410</v>
      </c>
      <c r="B146" s="13" t="s">
        <v>143</v>
      </c>
      <c r="C146" s="11">
        <v>3.7958173587902197E-3</v>
      </c>
      <c r="D146" s="12">
        <v>-8.505658823958484E-4</v>
      </c>
      <c r="E146" s="17">
        <v>32610212.68485295</v>
      </c>
      <c r="F146" s="17">
        <v>32582475.550525546</v>
      </c>
      <c r="G146" s="17">
        <v>-27737.134327404201</v>
      </c>
      <c r="H146" s="23"/>
    </row>
    <row r="147" spans="1:8" x14ac:dyDescent="0.25">
      <c r="A147" s="21">
        <v>416</v>
      </c>
      <c r="B147" s="13" t="s">
        <v>144</v>
      </c>
      <c r="C147" s="11">
        <v>5.6464249028428601E-4</v>
      </c>
      <c r="D147" s="12">
        <v>2.3941148382506938E-3</v>
      </c>
      <c r="E147" s="17">
        <v>4835193.0532188984</v>
      </c>
      <c r="F147" s="17">
        <v>4846769.0606534164</v>
      </c>
      <c r="G147" s="17">
        <v>11576.007434518076</v>
      </c>
      <c r="H147" s="23"/>
    </row>
    <row r="148" spans="1:8" x14ac:dyDescent="0.25">
      <c r="A148" s="21">
        <v>417</v>
      </c>
      <c r="B148" s="13" t="s">
        <v>145</v>
      </c>
      <c r="C148" s="11">
        <v>8.8420611302837215E-4</v>
      </c>
      <c r="D148" s="12">
        <v>4.6402348777588864E-2</v>
      </c>
      <c r="E148" s="17">
        <v>7253265.5506400345</v>
      </c>
      <c r="F148" s="17">
        <v>7589834.1084973039</v>
      </c>
      <c r="G148" s="17">
        <v>336568.55785726942</v>
      </c>
      <c r="H148" s="23"/>
    </row>
    <row r="149" spans="1:8" x14ac:dyDescent="0.25">
      <c r="A149" s="21">
        <v>418</v>
      </c>
      <c r="B149" s="13" t="s">
        <v>146</v>
      </c>
      <c r="C149" s="11">
        <v>5.2283032063779565E-3</v>
      </c>
      <c r="D149" s="12">
        <v>1.0789495339049049E-2</v>
      </c>
      <c r="E149" s="17">
        <v>44399575.350864381</v>
      </c>
      <c r="F149" s="17">
        <v>44878624.362168297</v>
      </c>
      <c r="G149" s="17">
        <v>479049.01130391657</v>
      </c>
      <c r="H149" s="23"/>
    </row>
    <row r="150" spans="1:8" x14ac:dyDescent="0.25">
      <c r="A150" s="21">
        <v>420</v>
      </c>
      <c r="B150" s="13" t="s">
        <v>147</v>
      </c>
      <c r="C150" s="11">
        <v>1.5188089219745308E-3</v>
      </c>
      <c r="D150" s="12">
        <v>-9.9577781058215464E-3</v>
      </c>
      <c r="E150" s="17">
        <v>13168253.970169595</v>
      </c>
      <c r="F150" s="17">
        <v>13037127.419093542</v>
      </c>
      <c r="G150" s="17">
        <v>-131126.55107605271</v>
      </c>
      <c r="H150" s="23"/>
    </row>
    <row r="151" spans="1:8" x14ac:dyDescent="0.25">
      <c r="A151" s="21">
        <v>421</v>
      </c>
      <c r="B151" s="13" t="s">
        <v>148</v>
      </c>
      <c r="C151" s="11">
        <v>1.0919745310008132E-4</v>
      </c>
      <c r="D151" s="12">
        <v>6.997477955831477E-2</v>
      </c>
      <c r="E151" s="17">
        <v>876027.49782771163</v>
      </c>
      <c r="F151" s="17">
        <v>937327.32887522795</v>
      </c>
      <c r="G151" s="17">
        <v>61299.831047516316</v>
      </c>
      <c r="H151" s="23"/>
    </row>
    <row r="152" spans="1:8" x14ac:dyDescent="0.25">
      <c r="A152" s="21">
        <v>422</v>
      </c>
      <c r="B152" s="13" t="s">
        <v>149</v>
      </c>
      <c r="C152" s="11">
        <v>1.5213975810826328E-3</v>
      </c>
      <c r="D152" s="12">
        <v>2.3538163609206908E-3</v>
      </c>
      <c r="E152" s="17">
        <v>13028680.78721014</v>
      </c>
      <c r="F152" s="17">
        <v>13059347.909208288</v>
      </c>
      <c r="G152" s="17">
        <v>30667.121998148039</v>
      </c>
      <c r="H152" s="23"/>
    </row>
    <row r="153" spans="1:8" x14ac:dyDescent="0.25">
      <c r="A153" s="21">
        <v>423</v>
      </c>
      <c r="B153" s="13" t="s">
        <v>150</v>
      </c>
      <c r="C153" s="11">
        <v>3.675875826475375E-3</v>
      </c>
      <c r="D153" s="12">
        <v>1.3852552912458904E-2</v>
      </c>
      <c r="E153" s="17">
        <v>31121806.891844682</v>
      </c>
      <c r="F153" s="17">
        <v>31552923.36854529</v>
      </c>
      <c r="G153" s="17">
        <v>431116.47670060769</v>
      </c>
      <c r="H153" s="23"/>
    </row>
    <row r="154" spans="1:8" x14ac:dyDescent="0.25">
      <c r="A154" s="21">
        <v>425</v>
      </c>
      <c r="B154" s="13" t="s">
        <v>151</v>
      </c>
      <c r="C154" s="11">
        <v>1.8949528569482828E-3</v>
      </c>
      <c r="D154" s="12">
        <v>-2.2208972800885629E-4</v>
      </c>
      <c r="E154" s="17">
        <v>16269478.918577151</v>
      </c>
      <c r="F154" s="17">
        <v>16265865.63442928</v>
      </c>
      <c r="G154" s="17">
        <v>-3613.2841478716582</v>
      </c>
      <c r="H154" s="23"/>
    </row>
    <row r="155" spans="1:8" x14ac:dyDescent="0.25">
      <c r="A155" s="21">
        <v>426</v>
      </c>
      <c r="B155" s="13" t="s">
        <v>152</v>
      </c>
      <c r="C155" s="11">
        <v>2.2062304875852174E-3</v>
      </c>
      <c r="D155" s="12">
        <v>7.8438641033093948E-3</v>
      </c>
      <c r="E155" s="17">
        <v>18790416.047538865</v>
      </c>
      <c r="F155" s="17">
        <v>18937805.517460402</v>
      </c>
      <c r="G155" s="17">
        <v>147389.46992153674</v>
      </c>
      <c r="H155" s="23"/>
    </row>
    <row r="156" spans="1:8" x14ac:dyDescent="0.25">
      <c r="A156" s="21">
        <v>430</v>
      </c>
      <c r="B156" s="13" t="s">
        <v>153</v>
      </c>
      <c r="C156" s="11">
        <v>2.4080664471473629E-3</v>
      </c>
      <c r="D156" s="12">
        <v>-1.5079402472621184E-2</v>
      </c>
      <c r="E156" s="17">
        <v>20986790.010498121</v>
      </c>
      <c r="F156" s="17">
        <v>20670321.757321432</v>
      </c>
      <c r="G156" s="17">
        <v>-316468.25317668915</v>
      </c>
      <c r="H156" s="23"/>
    </row>
    <row r="157" spans="1:8" x14ac:dyDescent="0.25">
      <c r="A157" s="21">
        <v>433</v>
      </c>
      <c r="B157" s="13" t="s">
        <v>154</v>
      </c>
      <c r="C157" s="11">
        <v>1.4258151090712984E-3</v>
      </c>
      <c r="D157" s="12">
        <v>3.6589796584163281E-3</v>
      </c>
      <c r="E157" s="17">
        <v>12194270.048377903</v>
      </c>
      <c r="F157" s="17">
        <v>12238888.634434154</v>
      </c>
      <c r="G157" s="17">
        <v>44618.586056251079</v>
      </c>
      <c r="H157" s="23"/>
    </row>
    <row r="158" spans="1:8" x14ac:dyDescent="0.25">
      <c r="A158" s="21">
        <v>434</v>
      </c>
      <c r="B158" s="13" t="s">
        <v>155</v>
      </c>
      <c r="C158" s="11">
        <v>2.3954050128660999E-3</v>
      </c>
      <c r="D158" s="12">
        <v>4.8097343711703822E-3</v>
      </c>
      <c r="E158" s="17">
        <v>20463216.108994439</v>
      </c>
      <c r="F158" s="17">
        <v>20561638.742858559</v>
      </c>
      <c r="G158" s="17">
        <v>98422.633864119649</v>
      </c>
      <c r="H158" s="23"/>
    </row>
    <row r="159" spans="1:8" x14ac:dyDescent="0.25">
      <c r="A159" s="21">
        <v>435</v>
      </c>
      <c r="B159" s="13" t="s">
        <v>156</v>
      </c>
      <c r="C159" s="11">
        <v>9.2089814618331848E-5</v>
      </c>
      <c r="D159" s="12">
        <v>-2.6543092770788812E-3</v>
      </c>
      <c r="E159" s="17">
        <v>792582.81875529222</v>
      </c>
      <c r="F159" s="17">
        <v>790479.05882661673</v>
      </c>
      <c r="G159" s="17">
        <v>-2103.7599286754848</v>
      </c>
      <c r="H159" s="23"/>
    </row>
    <row r="160" spans="1:8" x14ac:dyDescent="0.25">
      <c r="A160" s="21">
        <v>436</v>
      </c>
      <c r="B160" s="13" t="s">
        <v>157</v>
      </c>
      <c r="C160" s="11">
        <v>3.0955743847695826E-4</v>
      </c>
      <c r="D160" s="12">
        <v>-1.5802794122503627E-3</v>
      </c>
      <c r="E160" s="17">
        <v>2661379.8492200631</v>
      </c>
      <c r="F160" s="17">
        <v>2657174.1254361626</v>
      </c>
      <c r="G160" s="17">
        <v>-4205.7237839004956</v>
      </c>
      <c r="H160" s="23"/>
    </row>
    <row r="161" spans="1:8" x14ac:dyDescent="0.25">
      <c r="A161" s="21">
        <v>438</v>
      </c>
      <c r="B161" s="13" t="s">
        <v>158</v>
      </c>
      <c r="C161" s="11">
        <v>1.5145140581170947E-4</v>
      </c>
      <c r="D161" s="12">
        <v>-2.813391135758625E-3</v>
      </c>
      <c r="E161" s="17">
        <v>1303693.9245603711</v>
      </c>
      <c r="F161" s="17">
        <v>1300026.1236292708</v>
      </c>
      <c r="G161" s="17">
        <v>-3667.8009311002679</v>
      </c>
      <c r="H161" s="23"/>
    </row>
    <row r="162" spans="1:8" x14ac:dyDescent="0.25">
      <c r="A162" s="21">
        <v>440</v>
      </c>
      <c r="B162" s="13" t="s">
        <v>159</v>
      </c>
      <c r="C162" s="11">
        <v>9.205346520378357E-4</v>
      </c>
      <c r="D162" s="12">
        <v>1.871234078206907E-2</v>
      </c>
      <c r="E162" s="17">
        <v>7756527.6445387835</v>
      </c>
      <c r="F162" s="17">
        <v>7901670.4331089323</v>
      </c>
      <c r="G162" s="17">
        <v>145142.78857014887</v>
      </c>
      <c r="H162" s="23"/>
    </row>
    <row r="163" spans="1:8" x14ac:dyDescent="0.25">
      <c r="A163" s="21">
        <v>441</v>
      </c>
      <c r="B163" s="13" t="s">
        <v>160</v>
      </c>
      <c r="C163" s="11">
        <v>7.2793803962015072E-4</v>
      </c>
      <c r="D163" s="12">
        <v>-4.5569468965915849E-3</v>
      </c>
      <c r="E163" s="17">
        <v>6277067.0126280542</v>
      </c>
      <c r="F163" s="17">
        <v>6248462.7515851604</v>
      </c>
      <c r="G163" s="17">
        <v>-28604.261042893864</v>
      </c>
      <c r="H163" s="23"/>
    </row>
    <row r="164" spans="1:8" x14ac:dyDescent="0.25">
      <c r="A164" s="21">
        <v>444</v>
      </c>
      <c r="B164" s="13" t="s">
        <v>161</v>
      </c>
      <c r="C164" s="11">
        <v>8.5761941125629994E-3</v>
      </c>
      <c r="D164" s="12">
        <v>8.9011570473918056E-5</v>
      </c>
      <c r="E164" s="17">
        <v>73609643.975408554</v>
      </c>
      <c r="F164" s="17">
        <v>73616196.085420832</v>
      </c>
      <c r="G164" s="17">
        <v>6552.1100122779608</v>
      </c>
      <c r="H164" s="23"/>
    </row>
    <row r="165" spans="1:8" x14ac:dyDescent="0.25">
      <c r="A165" s="21">
        <v>445</v>
      </c>
      <c r="B165" s="13" t="s">
        <v>162</v>
      </c>
      <c r="C165" s="11">
        <v>2.875145074714073E-3</v>
      </c>
      <c r="D165" s="12">
        <v>2.6923371017806286E-3</v>
      </c>
      <c r="E165" s="17">
        <v>24613356.26149369</v>
      </c>
      <c r="F165" s="17">
        <v>24679623.713755853</v>
      </c>
      <c r="G165" s="17">
        <v>66267.452262163162</v>
      </c>
      <c r="H165" s="23"/>
    </row>
    <row r="166" spans="1:8" x14ac:dyDescent="0.25">
      <c r="A166" s="21">
        <v>475</v>
      </c>
      <c r="B166" s="13" t="s">
        <v>163</v>
      </c>
      <c r="C166" s="11">
        <v>9.8340133137111378E-4</v>
      </c>
      <c r="D166" s="12">
        <v>4.0964623272008449E-3</v>
      </c>
      <c r="E166" s="17">
        <v>8406866.0068161935</v>
      </c>
      <c r="F166" s="17">
        <v>8441304.4167029429</v>
      </c>
      <c r="G166" s="17">
        <v>34438.409886749461</v>
      </c>
      <c r="H166" s="23"/>
    </row>
    <row r="167" spans="1:8" x14ac:dyDescent="0.25">
      <c r="A167" s="21">
        <v>478</v>
      </c>
      <c r="B167" s="13" t="s">
        <v>164</v>
      </c>
      <c r="C167" s="11">
        <v>5.0038684691811868E-3</v>
      </c>
      <c r="D167" s="12">
        <v>1.4572118140253165E-2</v>
      </c>
      <c r="E167" s="17">
        <v>42335211.39895878</v>
      </c>
      <c r="F167" s="17">
        <v>42952125.100956999</v>
      </c>
      <c r="G167" s="17">
        <v>616913.70199821889</v>
      </c>
      <c r="H167" s="23"/>
    </row>
    <row r="168" spans="1:8" x14ac:dyDescent="0.25">
      <c r="A168" s="21">
        <v>480</v>
      </c>
      <c r="B168" s="13" t="s">
        <v>165</v>
      </c>
      <c r="C168" s="11">
        <v>3.1119861082474506E-4</v>
      </c>
      <c r="D168" s="12">
        <v>-1.8887517147254673E-3</v>
      </c>
      <c r="E168" s="17">
        <v>2676316.4914097018</v>
      </c>
      <c r="F168" s="17">
        <v>2671261.5940474039</v>
      </c>
      <c r="G168" s="17">
        <v>-5054.8973622978665</v>
      </c>
      <c r="H168" s="23"/>
    </row>
    <row r="169" spans="1:8" x14ac:dyDescent="0.25">
      <c r="A169" s="21">
        <v>481</v>
      </c>
      <c r="B169" s="13" t="s">
        <v>166</v>
      </c>
      <c r="C169" s="11">
        <v>1.9833145695914282E-3</v>
      </c>
      <c r="D169" s="12">
        <v>3.913106191758553E-3</v>
      </c>
      <c r="E169" s="17">
        <v>16957985.075519368</v>
      </c>
      <c r="F169" s="17">
        <v>17024343.471918132</v>
      </c>
      <c r="G169" s="17">
        <v>66358.396398764104</v>
      </c>
      <c r="H169" s="23"/>
    </row>
    <row r="170" spans="1:8" x14ac:dyDescent="0.25">
      <c r="A170" s="21">
        <v>483</v>
      </c>
      <c r="B170" s="13" t="s">
        <v>167</v>
      </c>
      <c r="C170" s="11">
        <v>1.4444970282930867E-4</v>
      </c>
      <c r="D170" s="12">
        <v>-5.956805904926421E-4</v>
      </c>
      <c r="E170" s="17">
        <v>1240664.0584984785</v>
      </c>
      <c r="F170" s="17">
        <v>1239925.0189995093</v>
      </c>
      <c r="G170" s="17">
        <v>-739.03949896921404</v>
      </c>
      <c r="H170" s="23"/>
    </row>
    <row r="171" spans="1:8" x14ac:dyDescent="0.25">
      <c r="A171" s="21">
        <v>484</v>
      </c>
      <c r="B171" s="13" t="s">
        <v>168</v>
      </c>
      <c r="C171" s="11">
        <v>4.619456209856125E-4</v>
      </c>
      <c r="D171" s="12">
        <v>-1.4356623459084172E-2</v>
      </c>
      <c r="E171" s="17">
        <v>4022998.0052383398</v>
      </c>
      <c r="F171" s="17">
        <v>3965241.3377004862</v>
      </c>
      <c r="G171" s="17">
        <v>-57756.667537853587</v>
      </c>
      <c r="H171" s="23"/>
    </row>
    <row r="172" spans="1:8" x14ac:dyDescent="0.25">
      <c r="A172" s="21">
        <v>489</v>
      </c>
      <c r="B172" s="13" t="s">
        <v>169</v>
      </c>
      <c r="C172" s="11">
        <v>2.6487079001579866E-4</v>
      </c>
      <c r="D172" s="12">
        <v>-2.2462669920353395E-3</v>
      </c>
      <c r="E172" s="17">
        <v>2278712.1922999108</v>
      </c>
      <c r="F172" s="17">
        <v>2273593.5963179991</v>
      </c>
      <c r="G172" s="17">
        <v>-5118.5959819117561</v>
      </c>
      <c r="H172" s="23"/>
    </row>
    <row r="173" spans="1:8" x14ac:dyDescent="0.25">
      <c r="A173" s="21">
        <v>491</v>
      </c>
      <c r="B173" s="13" t="s">
        <v>170</v>
      </c>
      <c r="C173" s="11">
        <v>1.0290976197322952E-2</v>
      </c>
      <c r="D173" s="12">
        <v>-2.0190181108072913E-3</v>
      </c>
      <c r="E173" s="17">
        <v>88514226.590934366</v>
      </c>
      <c r="F173" s="17">
        <v>88335514.764383182</v>
      </c>
      <c r="G173" s="17">
        <v>-178711.82655118406</v>
      </c>
      <c r="H173" s="23"/>
    </row>
    <row r="174" spans="1:8" x14ac:dyDescent="0.25">
      <c r="A174" s="21">
        <v>494</v>
      </c>
      <c r="B174" s="13" t="s">
        <v>171</v>
      </c>
      <c r="C174" s="11">
        <v>1.5315750365774588E-3</v>
      </c>
      <c r="D174" s="12">
        <v>-5.3234916744434591E-3</v>
      </c>
      <c r="E174" s="17">
        <v>13217069.948637772</v>
      </c>
      <c r="F174" s="17">
        <v>13146708.986805663</v>
      </c>
      <c r="G174" s="17">
        <v>-70360.961832109839</v>
      </c>
      <c r="H174" s="23"/>
    </row>
    <row r="175" spans="1:8" x14ac:dyDescent="0.25">
      <c r="A175" s="21">
        <v>495</v>
      </c>
      <c r="B175" s="13" t="s">
        <v>172</v>
      </c>
      <c r="C175" s="11">
        <v>2.2117847941268345E-4</v>
      </c>
      <c r="D175" s="12">
        <v>-5.472772785597213E-3</v>
      </c>
      <c r="E175" s="17">
        <v>1908995.7483765562</v>
      </c>
      <c r="F175" s="17">
        <v>1898548.2483970202</v>
      </c>
      <c r="G175" s="17">
        <v>-10447.499979536049</v>
      </c>
      <c r="H175" s="23"/>
    </row>
    <row r="176" spans="1:8" x14ac:dyDescent="0.25">
      <c r="A176" s="21">
        <v>498</v>
      </c>
      <c r="B176" s="13" t="s">
        <v>173</v>
      </c>
      <c r="C176" s="11">
        <v>4.1614284793125693E-4</v>
      </c>
      <c r="D176" s="12">
        <v>1.0950343498861592E-2</v>
      </c>
      <c r="E176" s="17">
        <v>3533388.4194728141</v>
      </c>
      <c r="F176" s="17">
        <v>3572080.2363809408</v>
      </c>
      <c r="G176" s="17">
        <v>38691.816908126697</v>
      </c>
      <c r="H176" s="23"/>
    </row>
    <row r="177" spans="1:8" x14ac:dyDescent="0.25">
      <c r="A177" s="21">
        <v>499</v>
      </c>
      <c r="B177" s="13" t="s">
        <v>174</v>
      </c>
      <c r="C177" s="11">
        <v>4.1624410730824448E-3</v>
      </c>
      <c r="D177" s="12">
        <v>1.8111132171858557E-2</v>
      </c>
      <c r="E177" s="17">
        <v>35093903.917529933</v>
      </c>
      <c r="F177" s="17">
        <v>35729494.249806814</v>
      </c>
      <c r="G177" s="17">
        <v>635590.33227688074</v>
      </c>
      <c r="H177" s="23"/>
    </row>
    <row r="178" spans="1:8" x14ac:dyDescent="0.25">
      <c r="A178" s="21">
        <v>500</v>
      </c>
      <c r="B178" s="13" t="s">
        <v>175</v>
      </c>
      <c r="C178" s="11">
        <v>1.7633027528875217E-3</v>
      </c>
      <c r="D178" s="12">
        <v>6.3845378800035935E-3</v>
      </c>
      <c r="E178" s="17">
        <v>15039787.510909669</v>
      </c>
      <c r="F178" s="17">
        <v>15135809.603980277</v>
      </c>
      <c r="G178" s="17">
        <v>96022.093070607632</v>
      </c>
      <c r="H178" s="23"/>
    </row>
    <row r="179" spans="1:8" x14ac:dyDescent="0.25">
      <c r="A179" s="21">
        <v>503</v>
      </c>
      <c r="B179" s="13" t="s">
        <v>176</v>
      </c>
      <c r="C179" s="11">
        <v>1.4118747696936003E-3</v>
      </c>
      <c r="D179" s="12">
        <v>-3.892873926170437E-3</v>
      </c>
      <c r="E179" s="17">
        <v>12166590.779137796</v>
      </c>
      <c r="F179" s="17">
        <v>12119227.775123306</v>
      </c>
      <c r="G179" s="17">
        <v>-47363.004014490172</v>
      </c>
      <c r="H179" s="23"/>
    </row>
    <row r="180" spans="1:8" x14ac:dyDescent="0.25">
      <c r="A180" s="21">
        <v>504</v>
      </c>
      <c r="B180" s="13" t="s">
        <v>177</v>
      </c>
      <c r="C180" s="11">
        <v>3.2039164374486812E-4</v>
      </c>
      <c r="D180" s="12">
        <v>-1.2229851399398806E-2</v>
      </c>
      <c r="E180" s="17">
        <v>2784223.2375541478</v>
      </c>
      <c r="F180" s="17">
        <v>2750172.6010961072</v>
      </c>
      <c r="G180" s="17">
        <v>-34050.636458040681</v>
      </c>
      <c r="H180" s="23"/>
    </row>
    <row r="181" spans="1:8" x14ac:dyDescent="0.25">
      <c r="A181" s="21">
        <v>505</v>
      </c>
      <c r="B181" s="13" t="s">
        <v>178</v>
      </c>
      <c r="C181" s="11">
        <v>4.0241501499012526E-3</v>
      </c>
      <c r="D181" s="12">
        <v>-1.3517108779730336E-3</v>
      </c>
      <c r="E181" s="17">
        <v>34589189.447412297</v>
      </c>
      <c r="F181" s="17">
        <v>34542434.863775961</v>
      </c>
      <c r="G181" s="17">
        <v>-46754.583636336029</v>
      </c>
      <c r="H181" s="23"/>
    </row>
    <row r="182" spans="1:8" x14ac:dyDescent="0.25">
      <c r="A182" s="21">
        <v>507</v>
      </c>
      <c r="B182" s="13" t="s">
        <v>179</v>
      </c>
      <c r="C182" s="11">
        <v>1.1125211518908263E-3</v>
      </c>
      <c r="D182" s="12">
        <v>-6.7778406566031402E-3</v>
      </c>
      <c r="E182" s="17">
        <v>9614808.6814706959</v>
      </c>
      <c r="F182" s="17">
        <v>9549641.0402839631</v>
      </c>
      <c r="G182" s="17">
        <v>-65167.641186732799</v>
      </c>
      <c r="H182" s="23"/>
    </row>
    <row r="183" spans="1:8" x14ac:dyDescent="0.25">
      <c r="A183" s="21">
        <v>508</v>
      </c>
      <c r="B183" s="13" t="s">
        <v>180</v>
      </c>
      <c r="C183" s="11">
        <v>1.8401877623309604E-3</v>
      </c>
      <c r="D183" s="12">
        <v>-2.1194528093712139E-2</v>
      </c>
      <c r="E183" s="17">
        <v>16137807.108605204</v>
      </c>
      <c r="F183" s="17">
        <v>15795773.902470967</v>
      </c>
      <c r="G183" s="17">
        <v>-342033.20613423735</v>
      </c>
      <c r="H183" s="23"/>
    </row>
    <row r="184" spans="1:8" x14ac:dyDescent="0.25">
      <c r="A184" s="21">
        <v>529</v>
      </c>
      <c r="B184" s="13" t="s">
        <v>181</v>
      </c>
      <c r="C184" s="11">
        <v>3.5098248381209133E-3</v>
      </c>
      <c r="D184" s="12">
        <v>1.2571467924235469E-2</v>
      </c>
      <c r="E184" s="17">
        <v>29753532.011489835</v>
      </c>
      <c r="F184" s="17">
        <v>30127577.584804993</v>
      </c>
      <c r="G184" s="17">
        <v>374045.57331515849</v>
      </c>
      <c r="H184" s="23"/>
    </row>
    <row r="185" spans="1:8" x14ac:dyDescent="0.25">
      <c r="A185" s="21">
        <v>531</v>
      </c>
      <c r="B185" s="13" t="s">
        <v>182</v>
      </c>
      <c r="C185" s="11">
        <v>9.4061246285083151E-4</v>
      </c>
      <c r="D185" s="12">
        <v>-1.4525381920487579E-2</v>
      </c>
      <c r="E185" s="17">
        <v>8193020.7761525447</v>
      </c>
      <c r="F185" s="17">
        <v>8074014.0202964386</v>
      </c>
      <c r="G185" s="17">
        <v>-119006.75585610606</v>
      </c>
      <c r="H185" s="23"/>
    </row>
    <row r="186" spans="1:8" x14ac:dyDescent="0.25">
      <c r="A186" s="21">
        <v>535</v>
      </c>
      <c r="B186" s="13" t="s">
        <v>183</v>
      </c>
      <c r="C186" s="11">
        <v>1.7470424884502441E-3</v>
      </c>
      <c r="D186" s="12">
        <v>3.5233833931569425E-3</v>
      </c>
      <c r="E186" s="17">
        <v>14943583.037219184</v>
      </c>
      <c r="F186" s="17">
        <v>14996235.009526784</v>
      </c>
      <c r="G186" s="17">
        <v>52651.972307600081</v>
      </c>
      <c r="H186" s="23"/>
    </row>
    <row r="187" spans="1:8" x14ac:dyDescent="0.25">
      <c r="A187" s="21">
        <v>536</v>
      </c>
      <c r="B187" s="13" t="s">
        <v>184</v>
      </c>
      <c r="C187" s="11">
        <v>7.1480842525971644E-3</v>
      </c>
      <c r="D187" s="12">
        <v>2.6690421933344144E-3</v>
      </c>
      <c r="E187" s="17">
        <v>61194279.690948255</v>
      </c>
      <c r="F187" s="17">
        <v>61357609.8054341</v>
      </c>
      <c r="G187" s="17">
        <v>163330.11448584497</v>
      </c>
      <c r="H187" s="23"/>
    </row>
    <row r="188" spans="1:8" x14ac:dyDescent="0.25">
      <c r="A188" s="21">
        <v>538</v>
      </c>
      <c r="B188" s="13" t="s">
        <v>185</v>
      </c>
      <c r="C188" s="11">
        <v>9.4820592175776845E-4</v>
      </c>
      <c r="D188" s="12">
        <v>1.2714087518765016E-2</v>
      </c>
      <c r="E188" s="17">
        <v>8037011.3639736651</v>
      </c>
      <c r="F188" s="17">
        <v>8139194.6298445361</v>
      </c>
      <c r="G188" s="17">
        <v>102183.26587087102</v>
      </c>
      <c r="H188" s="23"/>
    </row>
    <row r="189" spans="1:8" x14ac:dyDescent="0.25">
      <c r="A189" s="21">
        <v>541</v>
      </c>
      <c r="B189" s="13" t="s">
        <v>186</v>
      </c>
      <c r="C189" s="11">
        <v>1.3434791134353718E-3</v>
      </c>
      <c r="D189" s="12">
        <v>-1.5940680527428919E-2</v>
      </c>
      <c r="E189" s="17">
        <v>11718942.16209811</v>
      </c>
      <c r="F189" s="17">
        <v>11532134.248972686</v>
      </c>
      <c r="G189" s="17">
        <v>-186807.91312542371</v>
      </c>
      <c r="H189" s="23"/>
    </row>
    <row r="190" spans="1:8" x14ac:dyDescent="0.25">
      <c r="A190" s="21">
        <v>543</v>
      </c>
      <c r="B190" s="13" t="s">
        <v>187</v>
      </c>
      <c r="C190" s="11">
        <v>8.9790707835706984E-3</v>
      </c>
      <c r="D190" s="12">
        <v>-5.8326302699240884E-4</v>
      </c>
      <c r="E190" s="17">
        <v>77119383.212135151</v>
      </c>
      <c r="F190" s="17">
        <v>77074402.327243045</v>
      </c>
      <c r="G190" s="17">
        <v>-44980.884892106056</v>
      </c>
      <c r="H190" s="23"/>
    </row>
    <row r="191" spans="1:8" x14ac:dyDescent="0.25">
      <c r="A191" s="21">
        <v>545</v>
      </c>
      <c r="B191" s="13" t="s">
        <v>188</v>
      </c>
      <c r="C191" s="11">
        <v>1.4413011711493498E-3</v>
      </c>
      <c r="D191" s="12">
        <v>-1.035186954332723E-2</v>
      </c>
      <c r="E191" s="17">
        <v>12501228.732185811</v>
      </c>
      <c r="F191" s="17">
        <v>12371817.643218929</v>
      </c>
      <c r="G191" s="17">
        <v>-129411.08896688186</v>
      </c>
      <c r="H191" s="23"/>
    </row>
    <row r="192" spans="1:8" x14ac:dyDescent="0.25">
      <c r="A192" s="21">
        <v>560</v>
      </c>
      <c r="B192" s="13" t="s">
        <v>189</v>
      </c>
      <c r="C192" s="11">
        <v>2.7417748132228087E-3</v>
      </c>
      <c r="D192" s="12">
        <v>5.2996377114424842E-3</v>
      </c>
      <c r="E192" s="17">
        <v>23410733.816038165</v>
      </c>
      <c r="F192" s="17">
        <v>23534802.22382218</v>
      </c>
      <c r="G192" s="17">
        <v>124068.40778401494</v>
      </c>
      <c r="H192" s="23"/>
    </row>
    <row r="193" spans="1:8" x14ac:dyDescent="0.25">
      <c r="A193" s="21">
        <v>561</v>
      </c>
      <c r="B193" s="13" t="s">
        <v>190</v>
      </c>
      <c r="C193" s="11">
        <v>1.997890801642083E-4</v>
      </c>
      <c r="D193" s="12">
        <v>4.9767688995925319E-3</v>
      </c>
      <c r="E193" s="17">
        <v>1706453.6442201862</v>
      </c>
      <c r="F193" s="17">
        <v>1714946.2696453372</v>
      </c>
      <c r="G193" s="17">
        <v>8492.6254251510836</v>
      </c>
      <c r="H193" s="23"/>
    </row>
    <row r="194" spans="1:8" x14ac:dyDescent="0.25">
      <c r="A194" s="21">
        <v>562</v>
      </c>
      <c r="B194" s="13" t="s">
        <v>191</v>
      </c>
      <c r="C194" s="11">
        <v>1.6678985975792284E-3</v>
      </c>
      <c r="D194" s="12">
        <v>-4.64467857185491E-3</v>
      </c>
      <c r="E194" s="17">
        <v>14383688.571324365</v>
      </c>
      <c r="F194" s="17">
        <v>14316880.961232901</v>
      </c>
      <c r="G194" s="17">
        <v>-66807.610091464594</v>
      </c>
      <c r="H194" s="23"/>
    </row>
    <row r="195" spans="1:8" x14ac:dyDescent="0.25">
      <c r="A195" s="21">
        <v>563</v>
      </c>
      <c r="B195" s="13" t="s">
        <v>192</v>
      </c>
      <c r="C195" s="11">
        <v>1.2597282459826309E-3</v>
      </c>
      <c r="D195" s="12">
        <v>-1.2749759828859397E-2</v>
      </c>
      <c r="E195" s="17">
        <v>10952881.51852674</v>
      </c>
      <c r="F195" s="17">
        <v>10813234.909731572</v>
      </c>
      <c r="G195" s="17">
        <v>-139646.60879516788</v>
      </c>
      <c r="H195" s="23"/>
    </row>
    <row r="196" spans="1:8" x14ac:dyDescent="0.25">
      <c r="A196" s="21">
        <v>564</v>
      </c>
      <c r="B196" s="13" t="s">
        <v>193</v>
      </c>
      <c r="C196" s="11">
        <v>3.9641268131914001E-2</v>
      </c>
      <c r="D196" s="12">
        <v>7.3795580127233862E-4</v>
      </c>
      <c r="E196" s="17">
        <v>340021154.6017018</v>
      </c>
      <c r="F196" s="17">
        <v>340272075.18529546</v>
      </c>
      <c r="G196" s="17">
        <v>250920.58359366655</v>
      </c>
      <c r="H196" s="23"/>
    </row>
    <row r="197" spans="1:8" x14ac:dyDescent="0.25">
      <c r="A197" s="21">
        <v>576</v>
      </c>
      <c r="B197" s="13" t="s">
        <v>194</v>
      </c>
      <c r="C197" s="11">
        <v>3.9196887061625403E-4</v>
      </c>
      <c r="D197" s="12">
        <v>-3.6748239230216528E-3</v>
      </c>
      <c r="E197" s="17">
        <v>3376985.8699959149</v>
      </c>
      <c r="F197" s="17">
        <v>3364576.0415331479</v>
      </c>
      <c r="G197" s="17">
        <v>-12409.828462766949</v>
      </c>
      <c r="H197" s="23"/>
    </row>
    <row r="198" spans="1:8" x14ac:dyDescent="0.25">
      <c r="A198" s="21">
        <v>577</v>
      </c>
      <c r="B198" s="13" t="s">
        <v>195</v>
      </c>
      <c r="C198" s="11">
        <v>2.1337355323789056E-3</v>
      </c>
      <c r="D198" s="12">
        <v>1.1131469533782967E-2</v>
      </c>
      <c r="E198" s="17">
        <v>18113890.277645711</v>
      </c>
      <c r="F198" s="17">
        <v>18315524.495409612</v>
      </c>
      <c r="G198" s="17">
        <v>201634.21776390076</v>
      </c>
      <c r="H198" s="23"/>
    </row>
    <row r="199" spans="1:8" x14ac:dyDescent="0.25">
      <c r="A199" s="21">
        <v>578</v>
      </c>
      <c r="B199" s="13" t="s">
        <v>196</v>
      </c>
      <c r="C199" s="11">
        <v>4.9377914229871661E-4</v>
      </c>
      <c r="D199" s="12">
        <v>-1.1469990403133123E-2</v>
      </c>
      <c r="E199" s="17">
        <v>4287672.970049547</v>
      </c>
      <c r="F199" s="17">
        <v>4238493.4022313049</v>
      </c>
      <c r="G199" s="17">
        <v>-49179.567818242125</v>
      </c>
      <c r="H199" s="23"/>
    </row>
    <row r="200" spans="1:8" x14ac:dyDescent="0.25">
      <c r="A200" s="21">
        <v>580</v>
      </c>
      <c r="B200" s="13" t="s">
        <v>197</v>
      </c>
      <c r="C200" s="11">
        <v>7.1799925603499744E-4</v>
      </c>
      <c r="D200" s="12">
        <v>-1.4975061509249876E-2</v>
      </c>
      <c r="E200" s="17">
        <v>6256847.0515097771</v>
      </c>
      <c r="F200" s="17">
        <v>6163150.3820594493</v>
      </c>
      <c r="G200" s="17">
        <v>-93696.669450327754</v>
      </c>
      <c r="H200" s="23"/>
    </row>
    <row r="201" spans="1:8" x14ac:dyDescent="0.25">
      <c r="A201" s="21">
        <v>581</v>
      </c>
      <c r="B201" s="13" t="s">
        <v>198</v>
      </c>
      <c r="C201" s="11">
        <v>1.0243920756322256E-3</v>
      </c>
      <c r="D201" s="12">
        <v>-1.5079310446128424E-2</v>
      </c>
      <c r="E201" s="17">
        <v>8927784.9439906646</v>
      </c>
      <c r="F201" s="17">
        <v>8793160.103223959</v>
      </c>
      <c r="G201" s="17">
        <v>-134624.84076670557</v>
      </c>
      <c r="H201" s="23"/>
    </row>
    <row r="202" spans="1:8" x14ac:dyDescent="0.25">
      <c r="A202" s="21">
        <v>583</v>
      </c>
      <c r="B202" s="13" t="s">
        <v>199</v>
      </c>
      <c r="C202" s="11">
        <v>1.679206771555077E-4</v>
      </c>
      <c r="D202" s="12">
        <v>3.4690694879667916E-2</v>
      </c>
      <c r="E202" s="17">
        <v>1393068.2814815361</v>
      </c>
      <c r="F202" s="17">
        <v>1441394.7881809555</v>
      </c>
      <c r="G202" s="17">
        <v>48326.506699419348</v>
      </c>
      <c r="H202" s="23"/>
    </row>
    <row r="203" spans="1:8" x14ac:dyDescent="0.25">
      <c r="A203" s="21">
        <v>584</v>
      </c>
      <c r="B203" s="13" t="s">
        <v>200</v>
      </c>
      <c r="C203" s="11">
        <v>3.5447636592783941E-4</v>
      </c>
      <c r="D203" s="12">
        <v>-3.1602552128692007E-2</v>
      </c>
      <c r="E203" s="17">
        <v>3142045.1322664325</v>
      </c>
      <c r="F203" s="17">
        <v>3042748.4871832798</v>
      </c>
      <c r="G203" s="17">
        <v>-99296.645083152689</v>
      </c>
      <c r="H203" s="23"/>
    </row>
    <row r="204" spans="1:8" x14ac:dyDescent="0.25">
      <c r="A204" s="21">
        <v>592</v>
      </c>
      <c r="B204" s="13" t="s">
        <v>201</v>
      </c>
      <c r="C204" s="11">
        <v>6.6162955690136135E-4</v>
      </c>
      <c r="D204" s="12">
        <v>-2.8146967012194768E-3</v>
      </c>
      <c r="E204" s="17">
        <v>5695315.6580443801</v>
      </c>
      <c r="F204" s="17">
        <v>5679285.0718492791</v>
      </c>
      <c r="G204" s="17">
        <v>-16030.58619510103</v>
      </c>
      <c r="H204" s="23"/>
    </row>
    <row r="205" spans="1:8" x14ac:dyDescent="0.25">
      <c r="A205" s="21">
        <v>593</v>
      </c>
      <c r="B205" s="13" t="s">
        <v>202</v>
      </c>
      <c r="C205" s="11">
        <v>3.1600809926977148E-3</v>
      </c>
      <c r="D205" s="12">
        <v>-1.4214866286132999E-3</v>
      </c>
      <c r="E205" s="17">
        <v>27164065.386185847</v>
      </c>
      <c r="F205" s="17">
        <v>27125452.030460604</v>
      </c>
      <c r="G205" s="17">
        <v>-38613.355725243688</v>
      </c>
      <c r="H205" s="23"/>
    </row>
    <row r="206" spans="1:8" x14ac:dyDescent="0.25">
      <c r="A206" s="21">
        <v>595</v>
      </c>
      <c r="B206" s="13" t="s">
        <v>203</v>
      </c>
      <c r="C206" s="11">
        <v>5.4786398505851544E-4</v>
      </c>
      <c r="D206" s="12">
        <v>-5.3037280985119839E-3</v>
      </c>
      <c r="E206" s="17">
        <v>4727821.0768051669</v>
      </c>
      <c r="F206" s="17">
        <v>4702745.9993153783</v>
      </c>
      <c r="G206" s="17">
        <v>-25075.077489788644</v>
      </c>
      <c r="H206" s="23"/>
    </row>
    <row r="207" spans="1:8" x14ac:dyDescent="0.25">
      <c r="A207" s="21">
        <v>598</v>
      </c>
      <c r="B207" s="13" t="s">
        <v>204</v>
      </c>
      <c r="C207" s="11">
        <v>3.7810266863570075E-3</v>
      </c>
      <c r="D207" s="12">
        <v>-3.0769436297627406E-3</v>
      </c>
      <c r="E207" s="17">
        <v>32555687.631779674</v>
      </c>
      <c r="F207" s="17">
        <v>32455515.616108526</v>
      </c>
      <c r="G207" s="17">
        <v>-100172.0156711489</v>
      </c>
      <c r="H207" s="23"/>
    </row>
    <row r="208" spans="1:8" x14ac:dyDescent="0.25">
      <c r="A208" s="21">
        <v>599</v>
      </c>
      <c r="B208" s="13" t="s">
        <v>205</v>
      </c>
      <c r="C208" s="11">
        <v>1.9532311971723047E-3</v>
      </c>
      <c r="D208" s="12">
        <v>2.5665319832735012E-3</v>
      </c>
      <c r="E208" s="17">
        <v>16723193.695627999</v>
      </c>
      <c r="F208" s="17">
        <v>16766114.307110304</v>
      </c>
      <c r="G208" s="17">
        <v>42920.611482305452</v>
      </c>
      <c r="H208" s="23"/>
    </row>
    <row r="209" spans="1:8" x14ac:dyDescent="0.25">
      <c r="A209" s="21">
        <v>601</v>
      </c>
      <c r="B209" s="13" t="s">
        <v>206</v>
      </c>
      <c r="C209" s="11">
        <v>5.2956662061520894E-4</v>
      </c>
      <c r="D209" s="12">
        <v>-2.0290803611593855E-2</v>
      </c>
      <c r="E209" s="17">
        <v>4639831.2842108728</v>
      </c>
      <c r="F209" s="17">
        <v>4545685.3788320208</v>
      </c>
      <c r="G209" s="17">
        <v>-94145.90537885204</v>
      </c>
      <c r="H209" s="23"/>
    </row>
    <row r="210" spans="1:8" x14ac:dyDescent="0.25">
      <c r="A210" s="21">
        <v>604</v>
      </c>
      <c r="B210" s="13" t="s">
        <v>207</v>
      </c>
      <c r="C210" s="11">
        <v>4.6708520615286134E-3</v>
      </c>
      <c r="D210" s="12">
        <v>2.6310946454691564E-2</v>
      </c>
      <c r="E210" s="17">
        <v>39065727.978890352</v>
      </c>
      <c r="F210" s="17">
        <v>40093584.255956478</v>
      </c>
      <c r="G210" s="17">
        <v>1027856.2770661265</v>
      </c>
      <c r="H210" s="23"/>
    </row>
    <row r="211" spans="1:8" x14ac:dyDescent="0.25">
      <c r="A211" s="21">
        <v>607</v>
      </c>
      <c r="B211" s="13" t="s">
        <v>208</v>
      </c>
      <c r="C211" s="11">
        <v>5.4953122735600525E-4</v>
      </c>
      <c r="D211" s="12">
        <v>-5.6083985287727067E-3</v>
      </c>
      <c r="E211" s="17">
        <v>4743661.5914289011</v>
      </c>
      <c r="F211" s="17">
        <v>4717057.2467385354</v>
      </c>
      <c r="G211" s="17">
        <v>-26604.344690365717</v>
      </c>
      <c r="H211" s="23"/>
    </row>
    <row r="212" spans="1:8" x14ac:dyDescent="0.25">
      <c r="A212" s="21">
        <v>608</v>
      </c>
      <c r="B212" s="13" t="s">
        <v>209</v>
      </c>
      <c r="C212" s="11">
        <v>3.7208142828550441E-4</v>
      </c>
      <c r="D212" s="12">
        <v>2.4244966020785519E-3</v>
      </c>
      <c r="E212" s="17">
        <v>3186141.7464016043</v>
      </c>
      <c r="F212" s="17">
        <v>3193866.5362394955</v>
      </c>
      <c r="G212" s="17">
        <v>7724.7898378912359</v>
      </c>
      <c r="H212" s="23"/>
    </row>
    <row r="213" spans="1:8" x14ac:dyDescent="0.25">
      <c r="A213" s="21">
        <v>609</v>
      </c>
      <c r="B213" s="13" t="s">
        <v>210</v>
      </c>
      <c r="C213" s="11">
        <v>1.5410751898640346E-2</v>
      </c>
      <c r="D213" s="12">
        <v>-6.2887377022401436E-3</v>
      </c>
      <c r="E213" s="17">
        <v>133119717.47298835</v>
      </c>
      <c r="F213" s="17">
        <v>132282562.48680441</v>
      </c>
      <c r="G213" s="17">
        <v>-837154.98618394136</v>
      </c>
      <c r="H213" s="23"/>
    </row>
    <row r="214" spans="1:8" x14ac:dyDescent="0.25">
      <c r="A214" s="21">
        <v>611</v>
      </c>
      <c r="B214" s="13" t="s">
        <v>211</v>
      </c>
      <c r="C214" s="11">
        <v>9.6458241549469547E-4</v>
      </c>
      <c r="D214" s="12">
        <v>1.0947076903908615E-2</v>
      </c>
      <c r="E214" s="17">
        <v>8190109.1566877291</v>
      </c>
      <c r="F214" s="17">
        <v>8279766.9114773963</v>
      </c>
      <c r="G214" s="17">
        <v>89657.754789667204</v>
      </c>
      <c r="H214" s="23"/>
    </row>
    <row r="215" spans="1:8" x14ac:dyDescent="0.25">
      <c r="A215" s="21">
        <v>614</v>
      </c>
      <c r="B215" s="13" t="s">
        <v>212</v>
      </c>
      <c r="C215" s="11">
        <v>4.2756218537185132E-4</v>
      </c>
      <c r="D215" s="12">
        <v>-2.6574664133204196E-2</v>
      </c>
      <c r="E215" s="17">
        <v>3770295.7020707792</v>
      </c>
      <c r="F215" s="17">
        <v>3670101.3601053851</v>
      </c>
      <c r="G215" s="17">
        <v>-100194.34196539409</v>
      </c>
      <c r="H215" s="23"/>
    </row>
    <row r="216" spans="1:8" x14ac:dyDescent="0.25">
      <c r="A216" s="21">
        <v>615</v>
      </c>
      <c r="B216" s="13" t="s">
        <v>213</v>
      </c>
      <c r="C216" s="11">
        <v>1.0540214509486671E-3</v>
      </c>
      <c r="D216" s="12">
        <v>-2.1702947585537702E-2</v>
      </c>
      <c r="E216" s="17">
        <v>9248205.5759314466</v>
      </c>
      <c r="F216" s="17">
        <v>9047492.2550567295</v>
      </c>
      <c r="G216" s="17">
        <v>-200713.32087471709</v>
      </c>
      <c r="H216" s="23"/>
    </row>
    <row r="217" spans="1:8" x14ac:dyDescent="0.25">
      <c r="A217" s="21">
        <v>616</v>
      </c>
      <c r="B217" s="13" t="s">
        <v>214</v>
      </c>
      <c r="C217" s="11">
        <v>3.5411494903244014E-4</v>
      </c>
      <c r="D217" s="12">
        <v>-2.805742784191545E-3</v>
      </c>
      <c r="E217" s="17">
        <v>3048198.6239856891</v>
      </c>
      <c r="F217" s="17">
        <v>3039646.1626916588</v>
      </c>
      <c r="G217" s="17">
        <v>-8552.461294030305</v>
      </c>
      <c r="H217" s="23"/>
    </row>
    <row r="218" spans="1:8" x14ac:dyDescent="0.25">
      <c r="A218" s="21">
        <v>619</v>
      </c>
      <c r="B218" s="13" t="s">
        <v>215</v>
      </c>
      <c r="C218" s="11">
        <v>4.0318461172564985E-4</v>
      </c>
      <c r="D218" s="12">
        <v>-4.0060845751416219E-3</v>
      </c>
      <c r="E218" s="17">
        <v>3474769.7599055227</v>
      </c>
      <c r="F218" s="17">
        <v>3460849.5383681967</v>
      </c>
      <c r="G218" s="17">
        <v>-13920.221537325997</v>
      </c>
      <c r="H218" s="23"/>
    </row>
    <row r="219" spans="1:8" x14ac:dyDescent="0.25">
      <c r="A219" s="21">
        <v>620</v>
      </c>
      <c r="B219" s="13" t="s">
        <v>216</v>
      </c>
      <c r="C219" s="11">
        <v>3.3674276440468702E-4</v>
      </c>
      <c r="D219" s="12">
        <v>1.1610760479332072E-2</v>
      </c>
      <c r="E219" s="17">
        <v>2857351.0668778587</v>
      </c>
      <c r="F219" s="17">
        <v>2890527.0857207417</v>
      </c>
      <c r="G219" s="17">
        <v>33176.018842882942</v>
      </c>
      <c r="H219" s="23"/>
    </row>
    <row r="220" spans="1:8" x14ac:dyDescent="0.25">
      <c r="A220" s="21">
        <v>623</v>
      </c>
      <c r="B220" s="13" t="s">
        <v>217</v>
      </c>
      <c r="C220" s="11">
        <v>2.8082551792765043E-4</v>
      </c>
      <c r="D220" s="12">
        <v>1.0971783661798851E-2</v>
      </c>
      <c r="E220" s="17">
        <v>2384384.5795213273</v>
      </c>
      <c r="F220" s="17">
        <v>2410545.5312943649</v>
      </c>
      <c r="G220" s="17">
        <v>26160.951773037668</v>
      </c>
      <c r="H220" s="23"/>
    </row>
    <row r="221" spans="1:8" x14ac:dyDescent="0.25">
      <c r="A221" s="21">
        <v>624</v>
      </c>
      <c r="B221" s="13" t="s">
        <v>218</v>
      </c>
      <c r="C221" s="11">
        <v>9.5114671781607388E-4</v>
      </c>
      <c r="D221" s="12">
        <v>5.5652972325253014E-3</v>
      </c>
      <c r="E221" s="17">
        <v>8119251.7381790048</v>
      </c>
      <c r="F221" s="17">
        <v>8164437.7874076692</v>
      </c>
      <c r="G221" s="17">
        <v>45186.049228664488</v>
      </c>
      <c r="H221" s="23"/>
    </row>
    <row r="222" spans="1:8" x14ac:dyDescent="0.25">
      <c r="A222" s="21">
        <v>625</v>
      </c>
      <c r="B222" s="13" t="s">
        <v>219</v>
      </c>
      <c r="C222" s="11">
        <v>4.7155102598770614E-4</v>
      </c>
      <c r="D222" s="12">
        <v>-3.1557885340839031E-2</v>
      </c>
      <c r="E222" s="17">
        <v>4179591.1147155897</v>
      </c>
      <c r="F222" s="17">
        <v>4047692.0575458053</v>
      </c>
      <c r="G222" s="17">
        <v>-131899.05716978433</v>
      </c>
      <c r="H222" s="23"/>
    </row>
    <row r="223" spans="1:8" x14ac:dyDescent="0.25">
      <c r="A223" s="21">
        <v>626</v>
      </c>
      <c r="B223" s="13" t="s">
        <v>220</v>
      </c>
      <c r="C223" s="11">
        <v>7.4137724888421813E-4</v>
      </c>
      <c r="D223" s="12">
        <v>-2.3053497060283701E-2</v>
      </c>
      <c r="E223" s="17">
        <v>6513992.3211719971</v>
      </c>
      <c r="F223" s="17">
        <v>6363822.0183451483</v>
      </c>
      <c r="G223" s="17">
        <v>-150170.30282684881</v>
      </c>
      <c r="H223" s="23"/>
    </row>
    <row r="224" spans="1:8" x14ac:dyDescent="0.25">
      <c r="A224" s="21">
        <v>630</v>
      </c>
      <c r="B224" s="13" t="s">
        <v>221</v>
      </c>
      <c r="C224" s="11">
        <v>2.1046714022566118E-4</v>
      </c>
      <c r="D224" s="12">
        <v>1.8104975637424303E-2</v>
      </c>
      <c r="E224" s="17">
        <v>1774477.5556966709</v>
      </c>
      <c r="F224" s="17">
        <v>1806604.4286117156</v>
      </c>
      <c r="G224" s="17">
        <v>32126.87291504466</v>
      </c>
      <c r="H224" s="23"/>
    </row>
    <row r="225" spans="1:8" x14ac:dyDescent="0.25">
      <c r="A225" s="21">
        <v>631</v>
      </c>
      <c r="B225" s="13" t="s">
        <v>222</v>
      </c>
      <c r="C225" s="11">
        <v>3.7826249429816932E-4</v>
      </c>
      <c r="D225" s="12">
        <v>5.9410524227687667E-4</v>
      </c>
      <c r="E225" s="17">
        <v>3244995.601645004</v>
      </c>
      <c r="F225" s="17">
        <v>3246923.4705431066</v>
      </c>
      <c r="G225" s="17">
        <v>1927.868898102548</v>
      </c>
      <c r="H225" s="23"/>
    </row>
    <row r="226" spans="1:8" x14ac:dyDescent="0.25">
      <c r="A226" s="21">
        <v>635</v>
      </c>
      <c r="B226" s="13" t="s">
        <v>223</v>
      </c>
      <c r="C226" s="11">
        <v>1.09147391893829E-3</v>
      </c>
      <c r="D226" s="12">
        <v>-4.5567865009294994E-3</v>
      </c>
      <c r="E226" s="17">
        <v>9411863.9978541266</v>
      </c>
      <c r="F226" s="17">
        <v>9368976.1430401206</v>
      </c>
      <c r="G226" s="17">
        <v>-42887.854814006016</v>
      </c>
      <c r="H226" s="23"/>
    </row>
    <row r="227" spans="1:8" x14ac:dyDescent="0.25">
      <c r="A227" s="21">
        <v>636</v>
      </c>
      <c r="B227" s="13" t="s">
        <v>224</v>
      </c>
      <c r="C227" s="11">
        <v>1.2680167732716035E-3</v>
      </c>
      <c r="D227" s="12">
        <v>1.3364626763167964E-2</v>
      </c>
      <c r="E227" s="17">
        <v>10740834.590569101</v>
      </c>
      <c r="F227" s="17">
        <v>10884381.835996984</v>
      </c>
      <c r="G227" s="17">
        <v>143547.2454278823</v>
      </c>
      <c r="H227" s="23"/>
    </row>
    <row r="228" spans="1:8" x14ac:dyDescent="0.25">
      <c r="A228" s="21">
        <v>638</v>
      </c>
      <c r="B228" s="13" t="s">
        <v>225</v>
      </c>
      <c r="C228" s="11">
        <v>9.6850279756831182E-3</v>
      </c>
      <c r="D228" s="12">
        <v>8.75470270586165E-3</v>
      </c>
      <c r="E228" s="17">
        <v>82412687.65646705</v>
      </c>
      <c r="F228" s="17">
        <v>83134186.236090451</v>
      </c>
      <c r="G228" s="17">
        <v>721498.57962340117</v>
      </c>
      <c r="H228" s="23"/>
    </row>
    <row r="229" spans="1:8" x14ac:dyDescent="0.25">
      <c r="A229" s="21">
        <v>678</v>
      </c>
      <c r="B229" s="13" t="s">
        <v>226</v>
      </c>
      <c r="C229" s="11">
        <v>4.376488402715646E-3</v>
      </c>
      <c r="D229" s="12">
        <v>-9.6791918427567847E-3</v>
      </c>
      <c r="E229" s="17">
        <v>37934000.720592268</v>
      </c>
      <c r="F229" s="17">
        <v>37566830.250254378</v>
      </c>
      <c r="G229" s="17">
        <v>-367170.47033789009</v>
      </c>
      <c r="H229" s="23"/>
    </row>
    <row r="230" spans="1:8" x14ac:dyDescent="0.25">
      <c r="A230" s="21">
        <v>680</v>
      </c>
      <c r="B230" s="13" t="s">
        <v>227</v>
      </c>
      <c r="C230" s="11">
        <v>4.7310224476308053E-3</v>
      </c>
      <c r="D230" s="12">
        <v>1.1157917074758883E-2</v>
      </c>
      <c r="E230" s="17">
        <v>40161950.132258251</v>
      </c>
      <c r="F230" s="17">
        <v>40610073.841394588</v>
      </c>
      <c r="G230" s="17">
        <v>448123.70913633704</v>
      </c>
      <c r="H230" s="23"/>
    </row>
    <row r="231" spans="1:8" x14ac:dyDescent="0.25">
      <c r="A231" s="21">
        <v>681</v>
      </c>
      <c r="B231" s="13" t="s">
        <v>228</v>
      </c>
      <c r="C231" s="11">
        <v>5.1087442546452529E-4</v>
      </c>
      <c r="D231" s="12">
        <v>-1.5013219680736989E-2</v>
      </c>
      <c r="E231" s="17">
        <v>4452075.6060276488</v>
      </c>
      <c r="F231" s="17">
        <v>4385235.6169191059</v>
      </c>
      <c r="G231" s="17">
        <v>-66839.989108542912</v>
      </c>
      <c r="H231" s="23"/>
    </row>
    <row r="232" spans="1:8" x14ac:dyDescent="0.25">
      <c r="A232" s="21">
        <v>683</v>
      </c>
      <c r="B232" s="13" t="s">
        <v>229</v>
      </c>
      <c r="C232" s="11">
        <v>4.4372612223140862E-4</v>
      </c>
      <c r="D232" s="12">
        <v>1.2462162638372298E-2</v>
      </c>
      <c r="E232" s="17">
        <v>3761966.8566500521</v>
      </c>
      <c r="F232" s="17">
        <v>3808849.0994577911</v>
      </c>
      <c r="G232" s="17">
        <v>46882.242807738949</v>
      </c>
      <c r="H232" s="23"/>
    </row>
    <row r="233" spans="1:8" x14ac:dyDescent="0.25">
      <c r="A233" s="21">
        <v>684</v>
      </c>
      <c r="B233" s="13" t="s">
        <v>230</v>
      </c>
      <c r="C233" s="11">
        <v>7.4026984284406225E-3</v>
      </c>
      <c r="D233" s="12">
        <v>5.7367545935256281E-3</v>
      </c>
      <c r="E233" s="17">
        <v>63180710.611359149</v>
      </c>
      <c r="F233" s="17">
        <v>63543162.843181081</v>
      </c>
      <c r="G233" s="17">
        <v>362452.2318219319</v>
      </c>
      <c r="H233" s="23"/>
    </row>
    <row r="234" spans="1:8" x14ac:dyDescent="0.25">
      <c r="A234" s="21">
        <v>686</v>
      </c>
      <c r="B234" s="13" t="s">
        <v>231</v>
      </c>
      <c r="C234" s="11">
        <v>4.9474238817763809E-4</v>
      </c>
      <c r="D234" s="12">
        <v>-5.972917488479168E-3</v>
      </c>
      <c r="E234" s="17">
        <v>4272279.67056177</v>
      </c>
      <c r="F234" s="17">
        <v>4246761.6966017978</v>
      </c>
      <c r="G234" s="17">
        <v>-25517.973959972151</v>
      </c>
      <c r="H234" s="23"/>
    </row>
    <row r="235" spans="1:8" x14ac:dyDescent="0.25">
      <c r="A235" s="21">
        <v>687</v>
      </c>
      <c r="B235" s="13" t="s">
        <v>232</v>
      </c>
      <c r="C235" s="11">
        <v>1.8779701362756296E-4</v>
      </c>
      <c r="D235" s="12">
        <v>-5.316281105425813E-2</v>
      </c>
      <c r="E235" s="17">
        <v>1702519.6961048413</v>
      </c>
      <c r="F235" s="17">
        <v>1612008.9631846668</v>
      </c>
      <c r="G235" s="17">
        <v>-90510.732920174487</v>
      </c>
      <c r="H235" s="23"/>
    </row>
    <row r="236" spans="1:8" x14ac:dyDescent="0.25">
      <c r="A236" s="21">
        <v>689</v>
      </c>
      <c r="B236" s="13" t="s">
        <v>233</v>
      </c>
      <c r="C236" s="11">
        <v>5.1198028197199479E-4</v>
      </c>
      <c r="D236" s="12">
        <v>-1.362999687510047E-2</v>
      </c>
      <c r="E236" s="17">
        <v>4455455.9000879219</v>
      </c>
      <c r="F236" s="17">
        <v>4394728.0500925751</v>
      </c>
      <c r="G236" s="17">
        <v>-60727.84999534674</v>
      </c>
      <c r="H236" s="23"/>
    </row>
    <row r="237" spans="1:8" x14ac:dyDescent="0.25">
      <c r="A237" s="21">
        <v>691</v>
      </c>
      <c r="B237" s="13" t="s">
        <v>234</v>
      </c>
      <c r="C237" s="11">
        <v>4.3244220792058836E-4</v>
      </c>
      <c r="D237" s="12">
        <v>-1.1782931746120773E-2</v>
      </c>
      <c r="E237" s="17">
        <v>3756250.0566395358</v>
      </c>
      <c r="F237" s="17">
        <v>3711990.4186007902</v>
      </c>
      <c r="G237" s="17">
        <v>-44259.638038745616</v>
      </c>
      <c r="H237" s="23"/>
    </row>
    <row r="238" spans="1:8" x14ac:dyDescent="0.25">
      <c r="A238" s="21">
        <v>694</v>
      </c>
      <c r="B238" s="13" t="s">
        <v>235</v>
      </c>
      <c r="C238" s="11">
        <v>5.2303801644477512E-3</v>
      </c>
      <c r="D238" s="12">
        <v>-1.3312714303984285E-2</v>
      </c>
      <c r="E238" s="17">
        <v>45502210.449108951</v>
      </c>
      <c r="F238" s="17">
        <v>44896452.521200195</v>
      </c>
      <c r="G238" s="17">
        <v>-605757.92790875584</v>
      </c>
      <c r="H238" s="23"/>
    </row>
    <row r="239" spans="1:8" x14ac:dyDescent="0.25">
      <c r="A239" s="21">
        <v>697</v>
      </c>
      <c r="B239" s="13" t="s">
        <v>236</v>
      </c>
      <c r="C239" s="11">
        <v>1.9266178274208608E-4</v>
      </c>
      <c r="D239" s="12">
        <v>-8.8624209127473597E-3</v>
      </c>
      <c r="E239" s="17">
        <v>1668554.5219883069</v>
      </c>
      <c r="F239" s="17">
        <v>1653767.0894985786</v>
      </c>
      <c r="G239" s="17">
        <v>-14787.432489728322</v>
      </c>
      <c r="H239" s="23"/>
    </row>
    <row r="240" spans="1:8" x14ac:dyDescent="0.25">
      <c r="A240" s="21">
        <v>698</v>
      </c>
      <c r="B240" s="13" t="s">
        <v>237</v>
      </c>
      <c r="C240" s="11">
        <v>1.2875066065957355E-2</v>
      </c>
      <c r="D240" s="12">
        <v>1.4888040763161525E-2</v>
      </c>
      <c r="E240" s="17">
        <v>108895542.24356192</v>
      </c>
      <c r="F240" s="17">
        <v>110516783.51541066</v>
      </c>
      <c r="G240" s="17">
        <v>1621241.2718487382</v>
      </c>
      <c r="H240" s="23"/>
    </row>
    <row r="241" spans="1:8" x14ac:dyDescent="0.25">
      <c r="A241" s="21">
        <v>700</v>
      </c>
      <c r="B241" s="13" t="s">
        <v>238</v>
      </c>
      <c r="C241" s="11">
        <v>8.8225907560426453E-4</v>
      </c>
      <c r="D241" s="12">
        <v>-1.2397846938336676E-2</v>
      </c>
      <c r="E241" s="17">
        <v>7668190.2087006066</v>
      </c>
      <c r="F241" s="17">
        <v>7573121.1601990843</v>
      </c>
      <c r="G241" s="17">
        <v>-95069.04850152228</v>
      </c>
      <c r="H241" s="23"/>
    </row>
    <row r="242" spans="1:8" x14ac:dyDescent="0.25">
      <c r="A242" s="21">
        <v>702</v>
      </c>
      <c r="B242" s="13" t="s">
        <v>239</v>
      </c>
      <c r="C242" s="11">
        <v>6.8343619580862555E-4</v>
      </c>
      <c r="D242" s="12">
        <v>1.1201519451531361E-3</v>
      </c>
      <c r="E242" s="17">
        <v>5859904.5621309327</v>
      </c>
      <c r="F242" s="17">
        <v>5866468.5456246147</v>
      </c>
      <c r="G242" s="17">
        <v>6563.9834936819971</v>
      </c>
      <c r="H242" s="23"/>
    </row>
    <row r="243" spans="1:8" x14ac:dyDescent="0.25">
      <c r="A243" s="21">
        <v>704</v>
      </c>
      <c r="B243" s="13" t="s">
        <v>240</v>
      </c>
      <c r="C243" s="11">
        <v>1.1529101398928118E-3</v>
      </c>
      <c r="D243" s="12">
        <v>7.7333522828877399E-3</v>
      </c>
      <c r="E243" s="17">
        <v>9820386.8699569739</v>
      </c>
      <c r="F243" s="17">
        <v>9896331.3811765984</v>
      </c>
      <c r="G243" s="17">
        <v>75944.51121962443</v>
      </c>
      <c r="H243" s="23"/>
    </row>
    <row r="244" spans="1:8" x14ac:dyDescent="0.25">
      <c r="A244" s="21">
        <v>707</v>
      </c>
      <c r="B244" s="13" t="s">
        <v>241</v>
      </c>
      <c r="C244" s="11">
        <v>2.766462623035848E-4</v>
      </c>
      <c r="D244" s="12">
        <v>-1.0895625094219819E-2</v>
      </c>
      <c r="E244" s="17">
        <v>2400830.2509029312</v>
      </c>
      <c r="F244" s="17">
        <v>2374671.7045742311</v>
      </c>
      <c r="G244" s="17">
        <v>-26158.546328700148</v>
      </c>
      <c r="H244" s="23"/>
    </row>
    <row r="245" spans="1:8" x14ac:dyDescent="0.25">
      <c r="A245" s="21">
        <v>710</v>
      </c>
      <c r="B245" s="13" t="s">
        <v>242</v>
      </c>
      <c r="C245" s="11">
        <v>5.4873906189525212E-3</v>
      </c>
      <c r="D245" s="12">
        <v>-1.7151160058317405E-3</v>
      </c>
      <c r="E245" s="17">
        <v>47183499.87274231</v>
      </c>
      <c r="F245" s="17">
        <v>47102574.696899407</v>
      </c>
      <c r="G245" s="17">
        <v>-80925.175842903554</v>
      </c>
      <c r="H245" s="23"/>
    </row>
    <row r="246" spans="1:8" x14ac:dyDescent="0.25">
      <c r="A246" s="21">
        <v>729</v>
      </c>
      <c r="B246" s="13" t="s">
        <v>243</v>
      </c>
      <c r="C246" s="11">
        <v>1.4204868789809673E-3</v>
      </c>
      <c r="D246" s="12">
        <v>5.3378440410178918E-3</v>
      </c>
      <c r="E246" s="17">
        <v>12128412.683932431</v>
      </c>
      <c r="F246" s="17">
        <v>12193152.259304367</v>
      </c>
      <c r="G246" s="17">
        <v>64739.575371935964</v>
      </c>
      <c r="H246" s="23"/>
    </row>
    <row r="247" spans="1:8" x14ac:dyDescent="0.25">
      <c r="A247" s="21">
        <v>732</v>
      </c>
      <c r="B247" s="13" t="s">
        <v>244</v>
      </c>
      <c r="C247" s="11">
        <v>5.2749068566361446E-4</v>
      </c>
      <c r="D247" s="12">
        <v>2.5232208337888418E-2</v>
      </c>
      <c r="E247" s="17">
        <v>4416429.7270431574</v>
      </c>
      <c r="F247" s="17">
        <v>4527866.0020255549</v>
      </c>
      <c r="G247" s="17">
        <v>111436.27498239744</v>
      </c>
      <c r="H247" s="23"/>
    </row>
    <row r="248" spans="1:8" x14ac:dyDescent="0.25">
      <c r="A248" s="21">
        <v>734</v>
      </c>
      <c r="B248" s="13" t="s">
        <v>245</v>
      </c>
      <c r="C248" s="11">
        <v>8.5963199769251326E-3</v>
      </c>
      <c r="D248" s="12">
        <v>2.6582121113327695E-4</v>
      </c>
      <c r="E248" s="17">
        <v>73769342.697864473</v>
      </c>
      <c r="F248" s="17">
        <v>73788952.153884947</v>
      </c>
      <c r="G248" s="17">
        <v>19609.456020474434</v>
      </c>
      <c r="H248" s="23"/>
    </row>
    <row r="249" spans="1:8" x14ac:dyDescent="0.25">
      <c r="A249" s="21">
        <v>736</v>
      </c>
      <c r="B249" s="13" t="s">
        <v>246</v>
      </c>
      <c r="C249" s="11">
        <v>6.6016750302669931E-4</v>
      </c>
      <c r="D249" s="12">
        <v>2.6675280816508717E-2</v>
      </c>
      <c r="E249" s="17">
        <v>5519500.8815047434</v>
      </c>
      <c r="F249" s="17">
        <v>5666735.117485851</v>
      </c>
      <c r="G249" s="17">
        <v>147234.23598110769</v>
      </c>
      <c r="H249" s="23"/>
    </row>
    <row r="250" spans="1:8" x14ac:dyDescent="0.25">
      <c r="A250" s="21">
        <v>738</v>
      </c>
      <c r="B250" s="13" t="s">
        <v>247</v>
      </c>
      <c r="C250" s="11">
        <v>5.5064081230430176E-4</v>
      </c>
      <c r="D250" s="12">
        <v>-1.3587255766304152E-3</v>
      </c>
      <c r="E250" s="17">
        <v>4733012.5492471494</v>
      </c>
      <c r="F250" s="17">
        <v>4726581.6840419751</v>
      </c>
      <c r="G250" s="17">
        <v>-6430.865205174312</v>
      </c>
      <c r="H250" s="23"/>
    </row>
    <row r="251" spans="1:8" x14ac:dyDescent="0.25">
      <c r="A251" s="21">
        <v>739</v>
      </c>
      <c r="B251" s="13" t="s">
        <v>248</v>
      </c>
      <c r="C251" s="11">
        <v>5.1084010292628559E-4</v>
      </c>
      <c r="D251" s="12">
        <v>-1.9784102855708974E-2</v>
      </c>
      <c r="E251" s="17">
        <v>4473444.0774183096</v>
      </c>
      <c r="F251" s="17">
        <v>4384940.9996714033</v>
      </c>
      <c r="G251" s="17">
        <v>-88503.077746906318</v>
      </c>
      <c r="H251" s="23"/>
    </row>
    <row r="252" spans="1:8" x14ac:dyDescent="0.25">
      <c r="A252" s="21">
        <v>740</v>
      </c>
      <c r="B252" s="13" t="s">
        <v>249</v>
      </c>
      <c r="C252" s="11">
        <v>5.8233149430435959E-3</v>
      </c>
      <c r="D252" s="12">
        <v>-1.1520041574750284E-2</v>
      </c>
      <c r="E252" s="17">
        <v>50568629.178428873</v>
      </c>
      <c r="F252" s="17">
        <v>49986076.467915244</v>
      </c>
      <c r="G252" s="17">
        <v>-582552.71051362902</v>
      </c>
      <c r="H252" s="23"/>
    </row>
    <row r="253" spans="1:8" x14ac:dyDescent="0.25">
      <c r="A253" s="21">
        <v>742</v>
      </c>
      <c r="B253" s="13" t="s">
        <v>250</v>
      </c>
      <c r="C253" s="11">
        <v>1.5448733535474874E-4</v>
      </c>
      <c r="D253" s="12">
        <v>-2.9054595901654157E-3</v>
      </c>
      <c r="E253" s="17">
        <v>1329950.002446508</v>
      </c>
      <c r="F253" s="17">
        <v>1326085.8864574595</v>
      </c>
      <c r="G253" s="17">
        <v>-3864.1159890484996</v>
      </c>
      <c r="H253" s="23"/>
    </row>
    <row r="254" spans="1:8" x14ac:dyDescent="0.25">
      <c r="A254" s="21">
        <v>743</v>
      </c>
      <c r="B254" s="13" t="s">
        <v>251</v>
      </c>
      <c r="C254" s="11">
        <v>1.3338808872169634E-2</v>
      </c>
      <c r="D254" s="12">
        <v>6.8760962347627075E-3</v>
      </c>
      <c r="E254" s="17">
        <v>113715532.5572934</v>
      </c>
      <c r="F254" s="17">
        <v>114497451.50254464</v>
      </c>
      <c r="G254" s="17">
        <v>781918.94525124133</v>
      </c>
      <c r="H254" s="23"/>
    </row>
    <row r="255" spans="1:8" x14ac:dyDescent="0.25">
      <c r="A255" s="21">
        <v>746</v>
      </c>
      <c r="B255" s="13" t="s">
        <v>252</v>
      </c>
      <c r="C255" s="11">
        <v>6.899579779005967E-4</v>
      </c>
      <c r="D255" s="12">
        <v>-1.866027604833842E-2</v>
      </c>
      <c r="E255" s="17">
        <v>6035066.1127234213</v>
      </c>
      <c r="F255" s="17">
        <v>5922450.1130900299</v>
      </c>
      <c r="G255" s="17">
        <v>-112615.99963339139</v>
      </c>
      <c r="H255" s="23"/>
    </row>
    <row r="256" spans="1:8" x14ac:dyDescent="0.25">
      <c r="A256" s="21">
        <v>747</v>
      </c>
      <c r="B256" s="13" t="s">
        <v>253</v>
      </c>
      <c r="C256" s="11">
        <v>1.8191786396963718E-4</v>
      </c>
      <c r="D256" s="12">
        <v>-8.5317630016619184E-3</v>
      </c>
      <c r="E256" s="17">
        <v>1574980.9780323899</v>
      </c>
      <c r="F256" s="17">
        <v>1561543.613595692</v>
      </c>
      <c r="G256" s="17">
        <v>-13437.364436697913</v>
      </c>
      <c r="H256" s="23"/>
    </row>
    <row r="257" spans="1:8" x14ac:dyDescent="0.25">
      <c r="A257" s="21">
        <v>748</v>
      </c>
      <c r="B257" s="13" t="s">
        <v>254</v>
      </c>
      <c r="C257" s="11">
        <v>7.9506480945396073E-4</v>
      </c>
      <c r="D257" s="12">
        <v>-3.3690781865796104E-3</v>
      </c>
      <c r="E257" s="17">
        <v>6847734.9855697174</v>
      </c>
      <c r="F257" s="17">
        <v>6824664.431002357</v>
      </c>
      <c r="G257" s="17">
        <v>-23070.554567360319</v>
      </c>
      <c r="H257" s="23"/>
    </row>
    <row r="258" spans="1:8" x14ac:dyDescent="0.25">
      <c r="A258" s="21">
        <v>749</v>
      </c>
      <c r="B258" s="13" t="s">
        <v>255</v>
      </c>
      <c r="C258" s="11">
        <v>4.4643860661160179E-3</v>
      </c>
      <c r="D258" s="12">
        <v>-2.8529550354121636E-3</v>
      </c>
      <c r="E258" s="17">
        <v>38430966.609074019</v>
      </c>
      <c r="F258" s="17">
        <v>38321324.789370909</v>
      </c>
      <c r="G258" s="17">
        <v>-109641.81970310956</v>
      </c>
      <c r="H258" s="23"/>
    </row>
    <row r="259" spans="1:8" x14ac:dyDescent="0.25">
      <c r="A259" s="21">
        <v>751</v>
      </c>
      <c r="B259" s="13" t="s">
        <v>256</v>
      </c>
      <c r="C259" s="11">
        <v>5.5433174102086579E-4</v>
      </c>
      <c r="D259" s="12">
        <v>-5.1995830424761413E-3</v>
      </c>
      <c r="E259" s="17">
        <v>4783134.1212312421</v>
      </c>
      <c r="F259" s="17">
        <v>4758263.8181645991</v>
      </c>
      <c r="G259" s="17">
        <v>-24870.303066642955</v>
      </c>
      <c r="H259" s="23"/>
    </row>
    <row r="260" spans="1:8" x14ac:dyDescent="0.25">
      <c r="A260" s="21">
        <v>753</v>
      </c>
      <c r="B260" s="13" t="s">
        <v>257</v>
      </c>
      <c r="C260" s="11">
        <v>4.2970330469023496E-3</v>
      </c>
      <c r="D260" s="12">
        <v>7.8182941987661181E-3</v>
      </c>
      <c r="E260" s="17">
        <v>36598663.535433143</v>
      </c>
      <c r="F260" s="17">
        <v>36884802.654234819</v>
      </c>
      <c r="G260" s="17">
        <v>286139.11880167574</v>
      </c>
      <c r="H260" s="23"/>
    </row>
    <row r="261" spans="1:8" x14ac:dyDescent="0.25">
      <c r="A261" s="21">
        <v>755</v>
      </c>
      <c r="B261" s="13" t="s">
        <v>258</v>
      </c>
      <c r="C261" s="11">
        <v>1.4582038317579459E-3</v>
      </c>
      <c r="D261" s="12">
        <v>2.8446628220120118E-3</v>
      </c>
      <c r="E261" s="17">
        <v>12481401.049987176</v>
      </c>
      <c r="F261" s="17">
        <v>12516906.427520696</v>
      </c>
      <c r="G261" s="17">
        <v>35505.377533519641</v>
      </c>
      <c r="H261" s="23"/>
    </row>
    <row r="262" spans="1:8" x14ac:dyDescent="0.25">
      <c r="A262" s="21">
        <v>758</v>
      </c>
      <c r="B262" s="13" t="s">
        <v>259</v>
      </c>
      <c r="C262" s="11">
        <v>1.4310095538422878E-3</v>
      </c>
      <c r="D262" s="12">
        <v>1.3205680542762943E-2</v>
      </c>
      <c r="E262" s="17">
        <v>12123379.153112361</v>
      </c>
      <c r="F262" s="17">
        <v>12283476.625307156</v>
      </c>
      <c r="G262" s="17">
        <v>160097.47219479457</v>
      </c>
      <c r="H262" s="23"/>
    </row>
    <row r="263" spans="1:8" x14ac:dyDescent="0.25">
      <c r="A263" s="21">
        <v>759</v>
      </c>
      <c r="B263" s="13" t="s">
        <v>260</v>
      </c>
      <c r="C263" s="11">
        <v>2.4457284776518068E-4</v>
      </c>
      <c r="D263" s="12">
        <v>-1.1949435907624095E-2</v>
      </c>
      <c r="E263" s="17">
        <v>2124750.0125572304</v>
      </c>
      <c r="F263" s="17">
        <v>2099360.4484624541</v>
      </c>
      <c r="G263" s="17">
        <v>-25389.564094776288</v>
      </c>
      <c r="H263" s="23"/>
    </row>
    <row r="264" spans="1:8" x14ac:dyDescent="0.25">
      <c r="A264" s="21">
        <v>761</v>
      </c>
      <c r="B264" s="13" t="s">
        <v>261</v>
      </c>
      <c r="C264" s="11">
        <v>1.3192742752773132E-3</v>
      </c>
      <c r="D264" s="12">
        <v>-1.1722427543916503E-3</v>
      </c>
      <c r="E264" s="17">
        <v>11337655.635991307</v>
      </c>
      <c r="F264" s="17">
        <v>11324365.151320228</v>
      </c>
      <c r="G264" s="17">
        <v>-13290.484671078622</v>
      </c>
      <c r="H264" s="23"/>
    </row>
    <row r="265" spans="1:8" x14ac:dyDescent="0.25">
      <c r="A265" s="21">
        <v>762</v>
      </c>
      <c r="B265" s="13" t="s">
        <v>262</v>
      </c>
      <c r="C265" s="11">
        <v>5.1154372505528853E-4</v>
      </c>
      <c r="D265" s="12">
        <v>-3.4102761042527074E-3</v>
      </c>
      <c r="E265" s="17">
        <v>4406006.4383753352</v>
      </c>
      <c r="F265" s="17">
        <v>4390980.7399033606</v>
      </c>
      <c r="G265" s="17">
        <v>-15025.698471974581</v>
      </c>
      <c r="H265" s="23"/>
    </row>
    <row r="266" spans="1:8" x14ac:dyDescent="0.25">
      <c r="A266" s="21">
        <v>765</v>
      </c>
      <c r="B266" s="13" t="s">
        <v>263</v>
      </c>
      <c r="C266" s="11">
        <v>1.8297146798967971E-3</v>
      </c>
      <c r="D266" s="12">
        <v>-9.3436279320098237E-3</v>
      </c>
      <c r="E266" s="17">
        <v>15854009.190245308</v>
      </c>
      <c r="F266" s="17">
        <v>15705875.227140991</v>
      </c>
      <c r="G266" s="17">
        <v>-148133.96310431696</v>
      </c>
      <c r="H266" s="23"/>
    </row>
    <row r="267" spans="1:8" x14ac:dyDescent="0.25">
      <c r="A267" s="21">
        <v>766</v>
      </c>
      <c r="B267" s="13" t="s">
        <v>264</v>
      </c>
      <c r="C267" s="11">
        <v>3.2763418269753669E-5</v>
      </c>
      <c r="D267" s="12">
        <v>-6.4984281909399977E-2</v>
      </c>
      <c r="E267" s="17">
        <v>300780.07622897532</v>
      </c>
      <c r="F267" s="17">
        <v>281234.09896258079</v>
      </c>
      <c r="G267" s="17">
        <v>-19545.977266394533</v>
      </c>
      <c r="H267" s="23"/>
    </row>
    <row r="268" spans="1:8" x14ac:dyDescent="0.25">
      <c r="A268" s="21">
        <v>768</v>
      </c>
      <c r="B268" s="13" t="s">
        <v>265</v>
      </c>
      <c r="C268" s="11">
        <v>3.2316797329046435E-4</v>
      </c>
      <c r="D268" s="12">
        <v>3.4661307189634005E-3</v>
      </c>
      <c r="E268" s="17">
        <v>2764422.1650852896</v>
      </c>
      <c r="F268" s="17">
        <v>2774004.0136718755</v>
      </c>
      <c r="G268" s="17">
        <v>9581.8485865858383</v>
      </c>
      <c r="H268" s="23"/>
    </row>
    <row r="269" spans="1:8" x14ac:dyDescent="0.25">
      <c r="A269" s="21">
        <v>771</v>
      </c>
      <c r="B269" s="13" t="s">
        <v>266</v>
      </c>
      <c r="C269" s="11">
        <v>3.7565189227868769E-4</v>
      </c>
      <c r="D269" s="12">
        <v>6.338823798199833E-3</v>
      </c>
      <c r="E269" s="17">
        <v>3204203.7442726684</v>
      </c>
      <c r="F269" s="17">
        <v>3224514.6272211447</v>
      </c>
      <c r="G269" s="17">
        <v>20310.882948476356</v>
      </c>
      <c r="H269" s="23"/>
    </row>
    <row r="270" spans="1:8" x14ac:dyDescent="0.25">
      <c r="A270" s="21">
        <v>777</v>
      </c>
      <c r="B270" s="13" t="s">
        <v>267</v>
      </c>
      <c r="C270" s="11">
        <v>1.0792952130040119E-3</v>
      </c>
      <c r="D270" s="12">
        <v>-3.0238303839455805E-2</v>
      </c>
      <c r="E270" s="17">
        <v>9553312.7375737876</v>
      </c>
      <c r="F270" s="17">
        <v>9264436.7643416878</v>
      </c>
      <c r="G270" s="17">
        <v>-288875.97323209979</v>
      </c>
      <c r="H270" s="23"/>
    </row>
    <row r="271" spans="1:8" x14ac:dyDescent="0.25">
      <c r="A271" s="21">
        <v>778</v>
      </c>
      <c r="B271" s="13" t="s">
        <v>268</v>
      </c>
      <c r="C271" s="11">
        <v>1.0949263465307728E-3</v>
      </c>
      <c r="D271" s="12">
        <v>-2.3231974724068349E-3</v>
      </c>
      <c r="E271" s="17">
        <v>9420496.7092213575</v>
      </c>
      <c r="F271" s="17">
        <v>9398611.0350776762</v>
      </c>
      <c r="G271" s="17">
        <v>-21885.674143681303</v>
      </c>
      <c r="H271" s="23"/>
    </row>
    <row r="272" spans="1:8" x14ac:dyDescent="0.25">
      <c r="A272" s="21">
        <v>781</v>
      </c>
      <c r="B272" s="13" t="s">
        <v>269</v>
      </c>
      <c r="C272" s="11">
        <v>3.7640278092049962E-4</v>
      </c>
      <c r="D272" s="12">
        <v>2.3294692286583984E-3</v>
      </c>
      <c r="E272" s="17">
        <v>3223451.1626864527</v>
      </c>
      <c r="F272" s="17">
        <v>3230960.0929800146</v>
      </c>
      <c r="G272" s="17">
        <v>7508.9302935618907</v>
      </c>
      <c r="H272" s="23"/>
    </row>
    <row r="273" spans="1:8" x14ac:dyDescent="0.25">
      <c r="A273" s="21">
        <v>783</v>
      </c>
      <c r="B273" s="13" t="s">
        <v>270</v>
      </c>
      <c r="C273" s="11">
        <v>1.2060507735572395E-3</v>
      </c>
      <c r="D273" s="12">
        <v>-6.8562133620804211E-3</v>
      </c>
      <c r="E273" s="17">
        <v>10423947.902418606</v>
      </c>
      <c r="F273" s="17">
        <v>10352479.091524415</v>
      </c>
      <c r="G273" s="17">
        <v>-71468.810894191265</v>
      </c>
      <c r="H273" s="23"/>
    </row>
    <row r="274" spans="1:8" x14ac:dyDescent="0.25">
      <c r="A274" s="21">
        <v>785</v>
      </c>
      <c r="B274" s="13" t="s">
        <v>271</v>
      </c>
      <c r="C274" s="11">
        <v>3.582053482532729E-4</v>
      </c>
      <c r="D274" s="12">
        <v>-1.1620916466862363E-3</v>
      </c>
      <c r="E274" s="17">
        <v>3078334.5721492339</v>
      </c>
      <c r="F274" s="17">
        <v>3074757.2652572338</v>
      </c>
      <c r="G274" s="17">
        <v>-3577.3068920001388</v>
      </c>
      <c r="H274" s="23"/>
    </row>
    <row r="275" spans="1:8" x14ac:dyDescent="0.25">
      <c r="A275" s="21">
        <v>790</v>
      </c>
      <c r="B275" s="13" t="s">
        <v>272</v>
      </c>
      <c r="C275" s="11">
        <v>4.0388020900066395E-3</v>
      </c>
      <c r="D275" s="12">
        <v>-3.0984227013437504E-3</v>
      </c>
      <c r="E275" s="17">
        <v>34775954.556945048</v>
      </c>
      <c r="F275" s="17">
        <v>34668203.949884906</v>
      </c>
      <c r="G275" s="17">
        <v>-107750.60706014186</v>
      </c>
      <c r="H275" s="23"/>
    </row>
    <row r="276" spans="1:8" x14ac:dyDescent="0.25">
      <c r="A276" s="21">
        <v>791</v>
      </c>
      <c r="B276" s="13" t="s">
        <v>273</v>
      </c>
      <c r="C276" s="11">
        <v>7.3181314771630468E-4</v>
      </c>
      <c r="D276" s="12">
        <v>-1.2058598106495788E-2</v>
      </c>
      <c r="E276" s="17">
        <v>6358399.2225073976</v>
      </c>
      <c r="F276" s="17">
        <v>6281725.8416825254</v>
      </c>
      <c r="G276" s="17">
        <v>-76673.380824872293</v>
      </c>
      <c r="H276" s="23"/>
    </row>
    <row r="277" spans="1:8" x14ac:dyDescent="0.25">
      <c r="A277" s="21">
        <v>831</v>
      </c>
      <c r="B277" s="13" t="s">
        <v>274</v>
      </c>
      <c r="C277" s="11">
        <v>8.9380982655596123E-4</v>
      </c>
      <c r="D277" s="12">
        <v>6.7715019394174458E-3</v>
      </c>
      <c r="E277" s="17">
        <v>7620666.9480726449</v>
      </c>
      <c r="F277" s="17">
        <v>7672270.309091174</v>
      </c>
      <c r="G277" s="17">
        <v>51603.361018529162</v>
      </c>
      <c r="H277" s="23"/>
    </row>
    <row r="278" spans="1:8" x14ac:dyDescent="0.25">
      <c r="A278" s="21">
        <v>832</v>
      </c>
      <c r="B278" s="13" t="s">
        <v>275</v>
      </c>
      <c r="C278" s="11">
        <v>4.743801426324061E-4</v>
      </c>
      <c r="D278" s="12">
        <v>-2.4922569912615322E-2</v>
      </c>
      <c r="E278" s="17">
        <v>4176054.5957901655</v>
      </c>
      <c r="F278" s="17">
        <v>4071976.5831676866</v>
      </c>
      <c r="G278" s="17">
        <v>-104078.01262247888</v>
      </c>
      <c r="H278" s="23"/>
    </row>
    <row r="279" spans="1:8" x14ac:dyDescent="0.25">
      <c r="A279" s="21">
        <v>833</v>
      </c>
      <c r="B279" s="13" t="s">
        <v>276</v>
      </c>
      <c r="C279" s="11">
        <v>2.3185861864906502E-4</v>
      </c>
      <c r="D279" s="12">
        <v>4.9995346835052246E-3</v>
      </c>
      <c r="E279" s="17">
        <v>1980323.558237497</v>
      </c>
      <c r="F279" s="17">
        <v>1990224.2545514677</v>
      </c>
      <c r="G279" s="17">
        <v>9900.6963139707223</v>
      </c>
      <c r="H279" s="23"/>
    </row>
    <row r="280" spans="1:8" x14ac:dyDescent="0.25">
      <c r="A280" s="21">
        <v>834</v>
      </c>
      <c r="B280" s="13" t="s">
        <v>277</v>
      </c>
      <c r="C280" s="11">
        <v>1.0636588065989769E-3</v>
      </c>
      <c r="D280" s="12">
        <v>-2.2339618877663669E-3</v>
      </c>
      <c r="E280" s="17">
        <v>9150659.4568330869</v>
      </c>
      <c r="F280" s="17">
        <v>9130217.2323585916</v>
      </c>
      <c r="G280" s="17">
        <v>-20442.224474495277</v>
      </c>
      <c r="H280" s="23"/>
    </row>
    <row r="281" spans="1:8" x14ac:dyDescent="0.25">
      <c r="A281" s="21">
        <v>837</v>
      </c>
      <c r="B281" s="13" t="s">
        <v>278</v>
      </c>
      <c r="C281" s="11">
        <v>4.5680824587493882E-2</v>
      </c>
      <c r="D281" s="12">
        <v>7.8447335435887222E-3</v>
      </c>
      <c r="E281" s="17">
        <v>389062232.49948281</v>
      </c>
      <c r="F281" s="17">
        <v>392114322.04531503</v>
      </c>
      <c r="G281" s="17">
        <v>3052089.5458322167</v>
      </c>
      <c r="H281" s="23"/>
    </row>
    <row r="282" spans="1:8" x14ac:dyDescent="0.25">
      <c r="A282" s="21">
        <v>844</v>
      </c>
      <c r="B282" s="13" t="s">
        <v>279</v>
      </c>
      <c r="C282" s="11">
        <v>2.2329654687698526E-4</v>
      </c>
      <c r="D282" s="12">
        <v>1.7979112974997324E-3</v>
      </c>
      <c r="E282" s="17">
        <v>1913289.357033103</v>
      </c>
      <c r="F282" s="17">
        <v>1916729.2815834989</v>
      </c>
      <c r="G282" s="17">
        <v>3439.9245503959246</v>
      </c>
      <c r="H282" s="23"/>
    </row>
    <row r="283" spans="1:8" x14ac:dyDescent="0.25">
      <c r="A283" s="21">
        <v>845</v>
      </c>
      <c r="B283" s="13" t="s">
        <v>280</v>
      </c>
      <c r="C283" s="11">
        <v>3.7100357731127763E-4</v>
      </c>
      <c r="D283" s="12">
        <v>4.2918235768025781E-3</v>
      </c>
      <c r="E283" s="17">
        <v>3171005.102049436</v>
      </c>
      <c r="F283" s="17">
        <v>3184614.4965085727</v>
      </c>
      <c r="G283" s="17">
        <v>13609.394459136762</v>
      </c>
      <c r="H283" s="23"/>
    </row>
    <row r="284" spans="1:8" x14ac:dyDescent="0.25">
      <c r="A284" s="21">
        <v>846</v>
      </c>
      <c r="B284" s="13" t="s">
        <v>281</v>
      </c>
      <c r="C284" s="11">
        <v>7.7740485460003081E-4</v>
      </c>
      <c r="D284" s="12">
        <v>-1.7577525336925803E-2</v>
      </c>
      <c r="E284" s="17">
        <v>6792470.0103329187</v>
      </c>
      <c r="F284" s="17">
        <v>6673075.1966259833</v>
      </c>
      <c r="G284" s="17">
        <v>-119394.81370693538</v>
      </c>
      <c r="H284" s="23"/>
    </row>
    <row r="285" spans="1:8" x14ac:dyDescent="0.25">
      <c r="A285" s="21">
        <v>848</v>
      </c>
      <c r="B285" s="13" t="s">
        <v>282</v>
      </c>
      <c r="C285" s="11">
        <v>5.9090279981577429E-4</v>
      </c>
      <c r="D285" s="12">
        <v>-2.1642477476650379E-2</v>
      </c>
      <c r="E285" s="17">
        <v>5184384.8116990915</v>
      </c>
      <c r="F285" s="17">
        <v>5072181.8801816059</v>
      </c>
      <c r="G285" s="17">
        <v>-112202.93151748553</v>
      </c>
      <c r="H285" s="23"/>
    </row>
    <row r="286" spans="1:8" x14ac:dyDescent="0.25">
      <c r="A286" s="21">
        <v>849</v>
      </c>
      <c r="B286" s="13" t="s">
        <v>283</v>
      </c>
      <c r="C286" s="11">
        <v>4.5861290327839799E-4</v>
      </c>
      <c r="D286" s="12">
        <v>4.4131457343699054E-4</v>
      </c>
      <c r="E286" s="17">
        <v>3934897.4818330314</v>
      </c>
      <c r="F286" s="17">
        <v>3936634.0094367447</v>
      </c>
      <c r="G286" s="17">
        <v>1736.5276037133299</v>
      </c>
      <c r="H286" s="23"/>
    </row>
    <row r="287" spans="1:8" x14ac:dyDescent="0.25">
      <c r="A287" s="21">
        <v>850</v>
      </c>
      <c r="B287" s="13" t="s">
        <v>284</v>
      </c>
      <c r="C287" s="11">
        <v>4.1276763345041769E-4</v>
      </c>
      <c r="D287" s="12">
        <v>1.3459879227857297E-3</v>
      </c>
      <c r="E287" s="17">
        <v>3538345.5546170683</v>
      </c>
      <c r="F287" s="17">
        <v>3543108.1250002254</v>
      </c>
      <c r="G287" s="17">
        <v>4762.5703831571154</v>
      </c>
      <c r="H287" s="23"/>
    </row>
    <row r="288" spans="1:8" x14ac:dyDescent="0.25">
      <c r="A288" s="21">
        <v>851</v>
      </c>
      <c r="B288" s="13" t="s">
        <v>285</v>
      </c>
      <c r="C288" s="11">
        <v>3.8643277415118683E-3</v>
      </c>
      <c r="D288" s="12">
        <v>-7.6679546428012335E-3</v>
      </c>
      <c r="E288" s="17">
        <v>33426869.583652526</v>
      </c>
      <c r="F288" s="17">
        <v>33170553.863834247</v>
      </c>
      <c r="G288" s="17">
        <v>-256315.71981827915</v>
      </c>
      <c r="H288" s="23"/>
    </row>
    <row r="289" spans="1:8" x14ac:dyDescent="0.25">
      <c r="A289" s="21">
        <v>853</v>
      </c>
      <c r="B289" s="13" t="s">
        <v>286</v>
      </c>
      <c r="C289" s="11">
        <v>3.244242237064817E-2</v>
      </c>
      <c r="D289" s="12">
        <v>7.7064207373234161E-3</v>
      </c>
      <c r="E289" s="17">
        <v>276349077.30403334</v>
      </c>
      <c r="F289" s="17">
        <v>278478739.56410933</v>
      </c>
      <c r="G289" s="17">
        <v>2129662.2600759864</v>
      </c>
      <c r="H289" s="23"/>
    </row>
    <row r="290" spans="1:8" x14ac:dyDescent="0.25">
      <c r="A290" s="21">
        <v>854</v>
      </c>
      <c r="B290" s="13" t="s">
        <v>287</v>
      </c>
      <c r="C290" s="11">
        <v>5.295910315479647E-4</v>
      </c>
      <c r="D290" s="12">
        <v>6.3095528781582644E-3</v>
      </c>
      <c r="E290" s="17">
        <v>4517392.1920937477</v>
      </c>
      <c r="F290" s="17">
        <v>4545894.9170011422</v>
      </c>
      <c r="G290" s="17">
        <v>28502.724907394499</v>
      </c>
      <c r="H290" s="23"/>
    </row>
    <row r="291" spans="1:8" x14ac:dyDescent="0.25">
      <c r="A291" s="21">
        <v>857</v>
      </c>
      <c r="B291" s="13" t="s">
        <v>288</v>
      </c>
      <c r="C291" s="11">
        <v>3.5703604974082602E-4</v>
      </c>
      <c r="D291" s="12">
        <v>8.8879409514497354E-4</v>
      </c>
      <c r="E291" s="17">
        <v>3061998.7732002647</v>
      </c>
      <c r="F291" s="17">
        <v>3064720.2596292263</v>
      </c>
      <c r="G291" s="17">
        <v>2721.4864289616235</v>
      </c>
      <c r="H291" s="23"/>
    </row>
    <row r="292" spans="1:8" x14ac:dyDescent="0.25">
      <c r="A292" s="21">
        <v>858</v>
      </c>
      <c r="B292" s="13" t="s">
        <v>289</v>
      </c>
      <c r="C292" s="11">
        <v>8.4867648384793232E-3</v>
      </c>
      <c r="D292" s="12">
        <v>1.1570066932622636E-2</v>
      </c>
      <c r="E292" s="17">
        <v>72015332.316259518</v>
      </c>
      <c r="F292" s="17">
        <v>72848554.5313337</v>
      </c>
      <c r="G292" s="17">
        <v>833222.21507418156</v>
      </c>
      <c r="H292" s="23"/>
    </row>
    <row r="293" spans="1:8" x14ac:dyDescent="0.25">
      <c r="A293" s="21">
        <v>859</v>
      </c>
      <c r="B293" s="13" t="s">
        <v>290</v>
      </c>
      <c r="C293" s="11">
        <v>1.0952220898646854E-3</v>
      </c>
      <c r="D293" s="12">
        <v>-5.410387653565496E-3</v>
      </c>
      <c r="E293" s="17">
        <v>9452290.1860365998</v>
      </c>
      <c r="F293" s="17">
        <v>9401149.6319161486</v>
      </c>
      <c r="G293" s="17">
        <v>-51140.554120451212</v>
      </c>
      <c r="H293" s="23"/>
    </row>
    <row r="294" spans="1:8" x14ac:dyDescent="0.25">
      <c r="A294" s="21">
        <v>886</v>
      </c>
      <c r="B294" s="13" t="s">
        <v>291</v>
      </c>
      <c r="C294" s="11">
        <v>2.5554976732591194E-3</v>
      </c>
      <c r="D294" s="12">
        <v>-4.491974219408168E-3</v>
      </c>
      <c r="E294" s="17">
        <v>22034819.368101697</v>
      </c>
      <c r="F294" s="17">
        <v>21935839.52757087</v>
      </c>
      <c r="G294" s="17">
        <v>-98979.840530827641</v>
      </c>
      <c r="H294" s="23"/>
    </row>
    <row r="295" spans="1:8" x14ac:dyDescent="0.25">
      <c r="A295" s="21">
        <v>887</v>
      </c>
      <c r="B295" s="13" t="s">
        <v>292</v>
      </c>
      <c r="C295" s="11">
        <v>8.1286492016965125E-4</v>
      </c>
      <c r="D295" s="12">
        <v>1.0190351451369262E-2</v>
      </c>
      <c r="E295" s="17">
        <v>6907071.249462653</v>
      </c>
      <c r="F295" s="17">
        <v>6977456.7329943264</v>
      </c>
      <c r="G295" s="17">
        <v>70385.483531673439</v>
      </c>
      <c r="H295" s="23"/>
    </row>
    <row r="296" spans="1:8" x14ac:dyDescent="0.25">
      <c r="A296" s="21">
        <v>889</v>
      </c>
      <c r="B296" s="13" t="s">
        <v>293</v>
      </c>
      <c r="C296" s="11">
        <v>3.4188032520382033E-4</v>
      </c>
      <c r="D296" s="12">
        <v>-1.311508074124168E-2</v>
      </c>
      <c r="E296" s="17">
        <v>2973626.1438485095</v>
      </c>
      <c r="F296" s="17">
        <v>2934626.7968776692</v>
      </c>
      <c r="G296" s="17">
        <v>-38999.346970840357</v>
      </c>
      <c r="H296" s="23"/>
    </row>
    <row r="297" spans="1:8" x14ac:dyDescent="0.25">
      <c r="A297" s="21">
        <v>890</v>
      </c>
      <c r="B297" s="13" t="s">
        <v>294</v>
      </c>
      <c r="C297" s="11">
        <v>1.9769524712278782E-4</v>
      </c>
      <c r="D297" s="12">
        <v>-1.1695729329157634E-2</v>
      </c>
      <c r="E297" s="17">
        <v>1717055.4755910402</v>
      </c>
      <c r="F297" s="17">
        <v>1696973.2595053792</v>
      </c>
      <c r="G297" s="17">
        <v>-20082.21608566097</v>
      </c>
      <c r="H297" s="23"/>
    </row>
    <row r="298" spans="1:8" x14ac:dyDescent="0.25">
      <c r="A298" s="21">
        <v>892</v>
      </c>
      <c r="B298" s="13" t="s">
        <v>295</v>
      </c>
      <c r="C298" s="11">
        <v>5.8917558142489938E-4</v>
      </c>
      <c r="D298" s="12">
        <v>6.0579105348284035E-3</v>
      </c>
      <c r="E298" s="17">
        <v>5026903.2805985864</v>
      </c>
      <c r="F298" s="17">
        <v>5057355.8109396882</v>
      </c>
      <c r="G298" s="17">
        <v>30452.53034110181</v>
      </c>
      <c r="H298" s="23"/>
    </row>
    <row r="299" spans="1:8" x14ac:dyDescent="0.25">
      <c r="A299" s="21">
        <v>893</v>
      </c>
      <c r="B299" s="13" t="s">
        <v>296</v>
      </c>
      <c r="C299" s="11">
        <v>1.1954812877622105E-3</v>
      </c>
      <c r="D299" s="12">
        <v>9.9595889558201645E-3</v>
      </c>
      <c r="E299" s="17">
        <v>10160557.930042194</v>
      </c>
      <c r="F299" s="17">
        <v>10261752.910587216</v>
      </c>
      <c r="G299" s="17">
        <v>101194.98054502159</v>
      </c>
      <c r="H299" s="23"/>
    </row>
    <row r="300" spans="1:8" x14ac:dyDescent="0.25">
      <c r="A300" s="21">
        <v>895</v>
      </c>
      <c r="B300" s="13" t="s">
        <v>297</v>
      </c>
      <c r="C300" s="11">
        <v>2.7584606839624005E-3</v>
      </c>
      <c r="D300" s="12">
        <v>-2.5681823533398762E-2</v>
      </c>
      <c r="E300" s="17">
        <v>24302153.754975274</v>
      </c>
      <c r="F300" s="17">
        <v>23678030.130758476</v>
      </c>
      <c r="G300" s="17">
        <v>-624123.62421679869</v>
      </c>
      <c r="H300" s="23"/>
    </row>
    <row r="301" spans="1:8" x14ac:dyDescent="0.25">
      <c r="A301" s="21">
        <v>905</v>
      </c>
      <c r="B301" s="13" t="s">
        <v>298</v>
      </c>
      <c r="C301" s="11">
        <v>1.3533737632724722E-2</v>
      </c>
      <c r="D301" s="12">
        <v>1.6272878652167089E-2</v>
      </c>
      <c r="E301" s="17">
        <v>114310516.6729825</v>
      </c>
      <c r="F301" s="17">
        <v>116170677.83946846</v>
      </c>
      <c r="G301" s="17">
        <v>1860161.1664859653</v>
      </c>
      <c r="H301" s="23"/>
    </row>
    <row r="302" spans="1:8" x14ac:dyDescent="0.25">
      <c r="A302" s="21">
        <v>908</v>
      </c>
      <c r="B302" s="13" t="s">
        <v>299</v>
      </c>
      <c r="C302" s="11">
        <v>4.1545668976439255E-3</v>
      </c>
      <c r="D302" s="12">
        <v>-6.6754548247537349E-3</v>
      </c>
      <c r="E302" s="17">
        <v>35901563.294150792</v>
      </c>
      <c r="F302" s="17">
        <v>35661904.030242652</v>
      </c>
      <c r="G302" s="17">
        <v>-239659.26390814036</v>
      </c>
      <c r="H302" s="23"/>
    </row>
    <row r="303" spans="1:8" x14ac:dyDescent="0.25">
      <c r="A303" s="21">
        <v>915</v>
      </c>
      <c r="B303" s="13" t="s">
        <v>300</v>
      </c>
      <c r="C303" s="11">
        <v>3.8237015408365015E-3</v>
      </c>
      <c r="D303" s="12">
        <v>-1.8158616932390181E-2</v>
      </c>
      <c r="E303" s="17">
        <v>33428849.004196707</v>
      </c>
      <c r="F303" s="17">
        <v>32821827.340638794</v>
      </c>
      <c r="G303" s="17">
        <v>-607021.66355791315</v>
      </c>
      <c r="H303" s="23"/>
    </row>
    <row r="304" spans="1:8" x14ac:dyDescent="0.25">
      <c r="A304" s="21">
        <v>918</v>
      </c>
      <c r="B304" s="13" t="s">
        <v>301</v>
      </c>
      <c r="C304" s="11">
        <v>3.9074032357869491E-4</v>
      </c>
      <c r="D304" s="12">
        <v>1.3392676175083551E-4</v>
      </c>
      <c r="E304" s="17">
        <v>3353581.3250879962</v>
      </c>
      <c r="F304" s="17">
        <v>3354030.4593751333</v>
      </c>
      <c r="G304" s="17">
        <v>449.13428713707253</v>
      </c>
      <c r="H304" s="23"/>
    </row>
    <row r="305" spans="1:8" x14ac:dyDescent="0.25">
      <c r="A305" s="21">
        <v>921</v>
      </c>
      <c r="B305" s="13" t="s">
        <v>302</v>
      </c>
      <c r="C305" s="11">
        <v>2.7351040546560968E-4</v>
      </c>
      <c r="D305" s="12">
        <v>-3.9585026456561145E-3</v>
      </c>
      <c r="E305" s="17">
        <v>2357084.7135251621</v>
      </c>
      <c r="F305" s="17">
        <v>2347754.1874506366</v>
      </c>
      <c r="G305" s="17">
        <v>-9330.5260745254345</v>
      </c>
      <c r="H305" s="23"/>
    </row>
    <row r="306" spans="1:8" x14ac:dyDescent="0.25">
      <c r="A306" s="21">
        <v>922</v>
      </c>
      <c r="B306" s="13" t="s">
        <v>303</v>
      </c>
      <c r="C306" s="11">
        <v>9.7330256287605826E-4</v>
      </c>
      <c r="D306" s="12">
        <v>-2.0975449633605647E-3</v>
      </c>
      <c r="E306" s="17">
        <v>8372179.7948604953</v>
      </c>
      <c r="F306" s="17">
        <v>8354618.7712994358</v>
      </c>
      <c r="G306" s="17">
        <v>-17561.023561059497</v>
      </c>
      <c r="H306" s="23"/>
    </row>
    <row r="307" spans="1:8" x14ac:dyDescent="0.25">
      <c r="A307" s="21">
        <v>924</v>
      </c>
      <c r="B307" s="13" t="s">
        <v>304</v>
      </c>
      <c r="C307" s="11">
        <v>4.9511651900927336E-4</v>
      </c>
      <c r="D307" s="12">
        <v>3.2713518529574603E-3</v>
      </c>
      <c r="E307" s="17">
        <v>4236115.3310357844</v>
      </c>
      <c r="F307" s="17">
        <v>4249973.1547733108</v>
      </c>
      <c r="G307" s="17">
        <v>13857.823737526312</v>
      </c>
      <c r="H307" s="23"/>
    </row>
    <row r="308" spans="1:8" x14ac:dyDescent="0.25">
      <c r="A308" s="21">
        <v>925</v>
      </c>
      <c r="B308" s="13" t="s">
        <v>305</v>
      </c>
      <c r="C308" s="11">
        <v>5.018840575197153E-4</v>
      </c>
      <c r="D308" s="12">
        <v>-3.1304662103517122E-2</v>
      </c>
      <c r="E308" s="17">
        <v>4447284.996289107</v>
      </c>
      <c r="F308" s="17">
        <v>4308064.2422022354</v>
      </c>
      <c r="G308" s="17">
        <v>-139220.75408687163</v>
      </c>
      <c r="H308" s="23"/>
    </row>
    <row r="309" spans="1:8" x14ac:dyDescent="0.25">
      <c r="A309" s="21">
        <v>927</v>
      </c>
      <c r="B309" s="13" t="s">
        <v>306</v>
      </c>
      <c r="C309" s="11">
        <v>5.7783184006219672E-3</v>
      </c>
      <c r="D309" s="12">
        <v>-4.4306394717619213E-4</v>
      </c>
      <c r="E309" s="17">
        <v>49621821.516146637</v>
      </c>
      <c r="F309" s="17">
        <v>49599835.876039624</v>
      </c>
      <c r="G309" s="17">
        <v>-21985.640107013285</v>
      </c>
      <c r="H309" s="23"/>
    </row>
    <row r="310" spans="1:8" x14ac:dyDescent="0.25">
      <c r="A310" s="21">
        <v>931</v>
      </c>
      <c r="B310" s="13" t="s">
        <v>307</v>
      </c>
      <c r="C310" s="11">
        <v>8.3855627872902929E-4</v>
      </c>
      <c r="D310" s="12">
        <v>-9.9286467642079046E-3</v>
      </c>
      <c r="E310" s="17">
        <v>7270168.7376981564</v>
      </c>
      <c r="F310" s="17">
        <v>7197985.8003853643</v>
      </c>
      <c r="G310" s="17">
        <v>-72182.937312792055</v>
      </c>
      <c r="H310" s="23"/>
    </row>
    <row r="311" spans="1:8" x14ac:dyDescent="0.25">
      <c r="A311" s="21">
        <v>934</v>
      </c>
      <c r="B311" s="13" t="s">
        <v>308</v>
      </c>
      <c r="C311" s="11">
        <v>4.6201517420272188E-4</v>
      </c>
      <c r="D311" s="12">
        <v>-2.1147685776652381E-3</v>
      </c>
      <c r="E311" s="17">
        <v>3974242.9716351391</v>
      </c>
      <c r="F311" s="17">
        <v>3965838.3674787185</v>
      </c>
      <c r="G311" s="17">
        <v>-8404.6041564205661</v>
      </c>
      <c r="H311" s="23"/>
    </row>
    <row r="312" spans="1:8" x14ac:dyDescent="0.25">
      <c r="A312" s="21">
        <v>935</v>
      </c>
      <c r="B312" s="13" t="s">
        <v>309</v>
      </c>
      <c r="C312" s="11">
        <v>5.1220332766473446E-4</v>
      </c>
      <c r="D312" s="12">
        <v>-8.8958322526759837E-3</v>
      </c>
      <c r="E312" s="17">
        <v>4436105.476268542</v>
      </c>
      <c r="F312" s="17">
        <v>4396642.6260964796</v>
      </c>
      <c r="G312" s="17">
        <v>-39462.850172062404</v>
      </c>
      <c r="H312" s="23"/>
    </row>
    <row r="313" spans="1:8" x14ac:dyDescent="0.25">
      <c r="A313" s="21">
        <v>936</v>
      </c>
      <c r="B313" s="13" t="s">
        <v>310</v>
      </c>
      <c r="C313" s="11">
        <v>9.4125836868867707E-4</v>
      </c>
      <c r="D313" s="12">
        <v>-1.0814402068840767E-2</v>
      </c>
      <c r="E313" s="17">
        <v>8167889.173944152</v>
      </c>
      <c r="F313" s="17">
        <v>8079558.3363633873</v>
      </c>
      <c r="G313" s="17">
        <v>-88330.837580764666</v>
      </c>
      <c r="H313" s="23"/>
    </row>
    <row r="314" spans="1:8" x14ac:dyDescent="0.25">
      <c r="A314" s="21">
        <v>941</v>
      </c>
      <c r="B314" s="13" t="s">
        <v>311</v>
      </c>
      <c r="C314" s="11">
        <v>1.5743109553598936E-4</v>
      </c>
      <c r="D314" s="12">
        <v>6.5258166060766953E-2</v>
      </c>
      <c r="E314" s="17">
        <v>1268569.939630894</v>
      </c>
      <c r="F314" s="17">
        <v>1351354.487411024</v>
      </c>
      <c r="G314" s="17">
        <v>82784.547780130059</v>
      </c>
      <c r="H314" s="23"/>
    </row>
    <row r="315" spans="1:8" x14ac:dyDescent="0.25">
      <c r="A315" s="21">
        <v>946</v>
      </c>
      <c r="B315" s="13" t="s">
        <v>312</v>
      </c>
      <c r="C315" s="11">
        <v>1.111789602212834E-3</v>
      </c>
      <c r="D315" s="12">
        <v>1.8808549359787818E-2</v>
      </c>
      <c r="E315" s="17">
        <v>9367178.5361503027</v>
      </c>
      <c r="F315" s="17">
        <v>9543361.57600943</v>
      </c>
      <c r="G315" s="17">
        <v>176183.03985912725</v>
      </c>
      <c r="H315" s="23"/>
    </row>
    <row r="316" spans="1:8" x14ac:dyDescent="0.25">
      <c r="A316" s="21">
        <v>976</v>
      </c>
      <c r="B316" s="13" t="s">
        <v>313</v>
      </c>
      <c r="C316" s="11">
        <v>5.7154758850072704E-4</v>
      </c>
      <c r="D316" s="12">
        <v>-7.5158766860371484E-3</v>
      </c>
      <c r="E316" s="17">
        <v>4943193.3626067601</v>
      </c>
      <c r="F316" s="17">
        <v>4906040.9308581706</v>
      </c>
      <c r="G316" s="17">
        <v>-37152.431748589501</v>
      </c>
      <c r="H316" s="23"/>
    </row>
    <row r="317" spans="1:8" x14ac:dyDescent="0.25">
      <c r="A317" s="21">
        <v>977</v>
      </c>
      <c r="B317" s="13" t="s">
        <v>314</v>
      </c>
      <c r="C317" s="11">
        <v>3.0759540839695788E-3</v>
      </c>
      <c r="D317" s="12">
        <v>3.2765439573876343E-3</v>
      </c>
      <c r="E317" s="17">
        <v>26317095.713276453</v>
      </c>
      <c r="F317" s="17">
        <v>26403324.834211785</v>
      </c>
      <c r="G317" s="17">
        <v>86229.12093533203</v>
      </c>
      <c r="H317" s="23"/>
    </row>
    <row r="318" spans="1:8" x14ac:dyDescent="0.25">
      <c r="A318" s="21">
        <v>980</v>
      </c>
      <c r="B318" s="13" t="s">
        <v>315</v>
      </c>
      <c r="C318" s="11">
        <v>6.5899291919312569E-3</v>
      </c>
      <c r="D318" s="12">
        <v>2.1860805702784702E-3</v>
      </c>
      <c r="E318" s="17">
        <v>56443138.190316401</v>
      </c>
      <c r="F318" s="17">
        <v>56566527.438039802</v>
      </c>
      <c r="G318" s="17">
        <v>123389.24772340059</v>
      </c>
      <c r="H318" s="23"/>
    </row>
    <row r="319" spans="1:8" x14ac:dyDescent="0.25">
      <c r="A319" s="21">
        <v>981</v>
      </c>
      <c r="B319" s="13" t="s">
        <v>317</v>
      </c>
      <c r="C319" s="11">
        <v>3.9309706471047333E-4</v>
      </c>
      <c r="D319" s="12">
        <v>-1.3385864355547783E-2</v>
      </c>
      <c r="E319" s="17">
        <v>3420040.4127778183</v>
      </c>
      <c r="F319" s="17">
        <v>3374260.2157218829</v>
      </c>
      <c r="G319" s="17">
        <v>-45780.197055935394</v>
      </c>
      <c r="H319" s="23"/>
    </row>
    <row r="320" spans="1:8" x14ac:dyDescent="0.25">
      <c r="A320" s="21">
        <v>989</v>
      </c>
      <c r="B320" s="13" t="s">
        <v>318</v>
      </c>
      <c r="C320" s="11">
        <v>9.9123067694837914E-4</v>
      </c>
      <c r="D320" s="12">
        <v>-1.5746694732661104E-2</v>
      </c>
      <c r="E320" s="17">
        <v>8644634.2429292556</v>
      </c>
      <c r="F320" s="17">
        <v>8508509.8264303394</v>
      </c>
      <c r="G320" s="17">
        <v>-136124.41649891622</v>
      </c>
      <c r="H320" s="23"/>
    </row>
    <row r="321" spans="1:8" x14ac:dyDescent="0.25">
      <c r="A321" s="21">
        <v>992</v>
      </c>
      <c r="B321" s="13" t="s">
        <v>319</v>
      </c>
      <c r="C321" s="11">
        <v>3.3106174910529783E-3</v>
      </c>
      <c r="D321" s="12">
        <v>-1.2191787905819984E-2</v>
      </c>
      <c r="E321" s="17">
        <v>28768362.561028924</v>
      </c>
      <c r="F321" s="17">
        <v>28417624.786287125</v>
      </c>
      <c r="G321" s="17">
        <v>-350737.77474179864</v>
      </c>
      <c r="H321" s="23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12F21C-D3B2-4FED-90FD-1AE3194C164E}">
  <dimension ref="A1:G321"/>
  <sheetViews>
    <sheetView showGridLines="0" tabSelected="1" workbookViewId="0">
      <pane ySplit="13" topLeftCell="A14" activePane="bottomLeft" state="frozen"/>
      <selection activeCell="C1" sqref="C1"/>
      <selection pane="bottomLeft"/>
    </sheetView>
  </sheetViews>
  <sheetFormatPr defaultRowHeight="12.5" x14ac:dyDescent="0.25"/>
  <cols>
    <col min="1" max="1" width="7.81640625" customWidth="1"/>
    <col min="2" max="2" width="20" style="8" customWidth="1"/>
    <col min="3" max="3" width="13.6328125" style="8" customWidth="1"/>
    <col min="4" max="4" width="11.453125" style="8" customWidth="1"/>
    <col min="5" max="5" width="14.6328125" style="8" customWidth="1"/>
    <col min="6" max="6" width="15.36328125" style="8" customWidth="1"/>
    <col min="7" max="7" width="12.36328125" style="8" customWidth="1"/>
  </cols>
  <sheetData>
    <row r="1" spans="1:7" ht="14" x14ac:dyDescent="0.3">
      <c r="A1" s="18" t="s">
        <v>320</v>
      </c>
      <c r="C1" s="10"/>
      <c r="D1" s="10"/>
      <c r="E1" s="10"/>
      <c r="F1" s="7">
        <f>Kunnat!F1</f>
        <v>45992</v>
      </c>
      <c r="G1" s="10"/>
    </row>
    <row r="2" spans="1:7" x14ac:dyDescent="0.25">
      <c r="A2" s="10"/>
      <c r="C2" s="10"/>
      <c r="D2" s="10"/>
      <c r="E2" s="10"/>
      <c r="F2" s="10"/>
      <c r="G2" s="10"/>
    </row>
    <row r="3" spans="1:7" ht="14" x14ac:dyDescent="0.3">
      <c r="A3" s="18" t="s">
        <v>321</v>
      </c>
      <c r="C3" s="18"/>
      <c r="D3" s="18"/>
      <c r="E3" s="18"/>
      <c r="F3" s="3" t="s">
        <v>2</v>
      </c>
      <c r="G3" s="10"/>
    </row>
    <row r="4" spans="1:7" ht="14" x14ac:dyDescent="0.3">
      <c r="A4" s="16" t="s">
        <v>322</v>
      </c>
      <c r="C4" s="16"/>
      <c r="D4" s="9"/>
      <c r="E4" s="6"/>
      <c r="F4" s="10"/>
      <c r="G4" s="10"/>
    </row>
    <row r="5" spans="1:7" ht="6" customHeight="1" x14ac:dyDescent="0.3">
      <c r="B5" s="5"/>
      <c r="C5" s="2"/>
      <c r="D5" s="2"/>
      <c r="E5" s="10"/>
      <c r="F5" s="10"/>
      <c r="G5" s="10"/>
    </row>
    <row r="6" spans="1:7" x14ac:dyDescent="0.25">
      <c r="B6" s="10"/>
      <c r="C6" s="10"/>
      <c r="D6" s="10"/>
      <c r="F6" s="1" t="s">
        <v>323</v>
      </c>
      <c r="G6" s="22">
        <f>Kunnat!G6</f>
        <v>2025</v>
      </c>
    </row>
    <row r="7" spans="1:7" hidden="1" x14ac:dyDescent="0.25">
      <c r="B7" s="10"/>
      <c r="C7" s="10"/>
      <c r="D7" s="10"/>
      <c r="E7" s="10"/>
      <c r="F7" s="10"/>
      <c r="G7" s="10"/>
    </row>
    <row r="8" spans="1:7" hidden="1" x14ac:dyDescent="0.25">
      <c r="B8" s="10"/>
      <c r="C8" s="10"/>
      <c r="D8" s="10"/>
      <c r="E8" s="10"/>
      <c r="F8" s="10"/>
      <c r="G8" s="10"/>
    </row>
    <row r="9" spans="1:7" hidden="1" x14ac:dyDescent="0.25">
      <c r="B9" s="10"/>
      <c r="C9" s="10"/>
      <c r="D9" s="10"/>
      <c r="E9" s="10"/>
      <c r="F9" s="10"/>
      <c r="G9" s="10"/>
    </row>
    <row r="10" spans="1:7" hidden="1" x14ac:dyDescent="0.25">
      <c r="B10" s="10"/>
      <c r="C10" s="10"/>
      <c r="D10" s="10"/>
      <c r="E10" s="10"/>
      <c r="F10" s="10"/>
      <c r="G10" s="10"/>
    </row>
    <row r="11" spans="1:7" ht="5" customHeight="1" x14ac:dyDescent="0.25">
      <c r="B11" s="10"/>
      <c r="C11" s="10"/>
      <c r="D11" s="10"/>
      <c r="E11" s="10"/>
      <c r="F11" s="10"/>
      <c r="G11" s="10"/>
    </row>
    <row r="12" spans="1:7" ht="43.25" customHeight="1" x14ac:dyDescent="0.25">
      <c r="A12" s="15"/>
      <c r="B12" s="15" t="s">
        <v>324</v>
      </c>
      <c r="C12" s="14" t="s">
        <v>325</v>
      </c>
      <c r="D12" s="14" t="s">
        <v>326</v>
      </c>
      <c r="E12" s="14" t="s">
        <v>327</v>
      </c>
      <c r="F12" s="14" t="s">
        <v>328</v>
      </c>
      <c r="G12" s="14" t="s">
        <v>329</v>
      </c>
    </row>
    <row r="13" spans="1:7" x14ac:dyDescent="0.25">
      <c r="A13" s="20" t="s">
        <v>330</v>
      </c>
      <c r="B13" s="20" t="s">
        <v>331</v>
      </c>
      <c r="C13" s="19">
        <f>Kunnat!C13</f>
        <v>0.25979999999999998</v>
      </c>
      <c r="D13" s="12">
        <f>Kunnat!D13</f>
        <v>0</v>
      </c>
      <c r="E13" s="17">
        <f>Kunnat!E13</f>
        <v>8583783799.5740757</v>
      </c>
      <c r="F13" s="17">
        <f>Kunnat!F13</f>
        <v>8583783799.5740757</v>
      </c>
      <c r="G13" s="17">
        <f>Kunnat!G13</f>
        <v>-9.9861063063144684E-7</v>
      </c>
    </row>
    <row r="14" spans="1:7" x14ac:dyDescent="0.25">
      <c r="A14" s="24">
        <v>5</v>
      </c>
      <c r="B14" s="13" t="s">
        <v>11</v>
      </c>
      <c r="C14" s="11">
        <f>Kunnat!C14</f>
        <v>1.3492568114924538E-3</v>
      </c>
      <c r="D14" s="12">
        <f>Kunnat!D14</f>
        <v>-2.9390249635660171E-3</v>
      </c>
      <c r="E14" s="17">
        <f>Kunnat!E14</f>
        <v>11615868.086232824</v>
      </c>
      <c r="F14" s="17">
        <f>Kunnat!F14</f>
        <v>11581728.759953897</v>
      </c>
      <c r="G14" s="17">
        <f>Kunnat!G14</f>
        <v>-34139.326278926805</v>
      </c>
    </row>
    <row r="15" spans="1:7" x14ac:dyDescent="0.25">
      <c r="A15" s="24">
        <v>9</v>
      </c>
      <c r="B15" s="13" t="s">
        <v>12</v>
      </c>
      <c r="C15" s="11">
        <f>Kunnat!C15</f>
        <v>3.7391824945314276E-4</v>
      </c>
      <c r="D15" s="12">
        <f>Kunnat!D15</f>
        <v>-1.9060491413478875E-2</v>
      </c>
      <c r="E15" s="17">
        <f>Kunnat!E15</f>
        <v>3271999.3271000842</v>
      </c>
      <c r="F15" s="17">
        <f>Kunnat!F15</f>
        <v>3209633.4120209841</v>
      </c>
      <c r="G15" s="17">
        <f>Kunnat!G15</f>
        <v>-62365.915079100057</v>
      </c>
    </row>
    <row r="16" spans="1:7" x14ac:dyDescent="0.25">
      <c r="A16" s="24">
        <v>10</v>
      </c>
      <c r="B16" s="13" t="s">
        <v>13</v>
      </c>
      <c r="C16" s="11">
        <f>Kunnat!C16</f>
        <v>1.6764817962668793E-3</v>
      </c>
      <c r="D16" s="12">
        <f>Kunnat!D16</f>
        <v>-5.5678742043764329E-3</v>
      </c>
      <c r="E16" s="17">
        <f>Kunnat!E16</f>
        <v>14471130.718512246</v>
      </c>
      <c r="F16" s="17">
        <f>Kunnat!F16</f>
        <v>14390557.283076484</v>
      </c>
      <c r="G16" s="17">
        <f>Kunnat!G16</f>
        <v>-80573.435435762629</v>
      </c>
    </row>
    <row r="17" spans="1:7" x14ac:dyDescent="0.25">
      <c r="A17" s="24">
        <v>16</v>
      </c>
      <c r="B17" s="13" t="s">
        <v>14</v>
      </c>
      <c r="C17" s="11">
        <f>Kunnat!C17</f>
        <v>1.2842990702083116E-3</v>
      </c>
      <c r="D17" s="12">
        <f>Kunnat!D17</f>
        <v>2.4736523290467272E-3</v>
      </c>
      <c r="E17" s="17">
        <f>Kunnat!E17</f>
        <v>10996942.939148333</v>
      </c>
      <c r="F17" s="17">
        <f>Kunnat!F17</f>
        <v>11024145.552662153</v>
      </c>
      <c r="G17" s="17">
        <f>Kunnat!G17</f>
        <v>27202.613513819873</v>
      </c>
    </row>
    <row r="18" spans="1:7" x14ac:dyDescent="0.25">
      <c r="A18" s="24">
        <v>18</v>
      </c>
      <c r="B18" s="13" t="s">
        <v>15</v>
      </c>
      <c r="C18" s="11">
        <f>Kunnat!C18</f>
        <v>9.9765697045956945E-4</v>
      </c>
      <c r="D18" s="12">
        <f>Kunnat!D18</f>
        <v>9.2999519148739829E-3</v>
      </c>
      <c r="E18" s="17">
        <f>Kunnat!E18</f>
        <v>8484763.8447973281</v>
      </c>
      <c r="F18" s="17">
        <f>Kunnat!F18</f>
        <v>8563671.7405630033</v>
      </c>
      <c r="G18" s="17">
        <f>Kunnat!G18</f>
        <v>78907.895765675232</v>
      </c>
    </row>
    <row r="19" spans="1:7" x14ac:dyDescent="0.25">
      <c r="A19" s="24">
        <v>19</v>
      </c>
      <c r="B19" s="13" t="s">
        <v>16</v>
      </c>
      <c r="C19" s="11">
        <f>Kunnat!C19</f>
        <v>7.4341346027502855E-4</v>
      </c>
      <c r="D19" s="12">
        <f>Kunnat!D19</f>
        <v>9.7941196586111001E-3</v>
      </c>
      <c r="E19" s="17">
        <f>Kunnat!E19</f>
        <v>6319407.3845978333</v>
      </c>
      <c r="F19" s="17">
        <f>Kunnat!F19</f>
        <v>6381300.4166940944</v>
      </c>
      <c r="G19" s="17">
        <f>Kunnat!G19</f>
        <v>61893.032096261159</v>
      </c>
    </row>
    <row r="20" spans="1:7" x14ac:dyDescent="0.25">
      <c r="A20" s="24">
        <v>20</v>
      </c>
      <c r="B20" s="13" t="s">
        <v>17</v>
      </c>
      <c r="C20" s="11">
        <f>Kunnat!C20</f>
        <v>3.4269179992916232E-3</v>
      </c>
      <c r="D20" s="12">
        <f>Kunnat!D20</f>
        <v>-4.7140278381719858E-3</v>
      </c>
      <c r="E20" s="17">
        <f>Kunnat!E20</f>
        <v>29555247.464098055</v>
      </c>
      <c r="F20" s="17">
        <f>Kunnat!F20</f>
        <v>29415923.204788238</v>
      </c>
      <c r="G20" s="17">
        <f>Kunnat!G20</f>
        <v>-139324.25930981711</v>
      </c>
    </row>
    <row r="21" spans="1:7" x14ac:dyDescent="0.25">
      <c r="A21" s="24">
        <v>35</v>
      </c>
      <c r="B21" s="13" t="s">
        <v>18</v>
      </c>
      <c r="C21" s="11">
        <f>Kunnat!C21</f>
        <v>2.0155577509525427E-4</v>
      </c>
      <c r="D21" s="12">
        <f>Kunnat!D21</f>
        <v>2.8894359978939077E-2</v>
      </c>
      <c r="E21" s="17">
        <f>Kunnat!E21</f>
        <v>1681524.6193094631</v>
      </c>
      <c r="F21" s="17">
        <f>Kunnat!F21</f>
        <v>1730111.1969732393</v>
      </c>
      <c r="G21" s="17">
        <f>Kunnat!G21</f>
        <v>48586.577663776232</v>
      </c>
    </row>
    <row r="22" spans="1:7" x14ac:dyDescent="0.25">
      <c r="A22" s="24">
        <v>43</v>
      </c>
      <c r="B22" s="13" t="s">
        <v>19</v>
      </c>
      <c r="C22" s="11">
        <f>Kunnat!C22</f>
        <v>3.3648606343568416E-4</v>
      </c>
      <c r="D22" s="12">
        <f>Kunnat!D22</f>
        <v>7.5386277135327528E-3</v>
      </c>
      <c r="E22" s="17">
        <f>Kunnat!E22</f>
        <v>2866712.5414896742</v>
      </c>
      <c r="F22" s="17">
        <f>Kunnat!F22</f>
        <v>2888323.62010168</v>
      </c>
      <c r="G22" s="17">
        <f>Kunnat!G22</f>
        <v>21611.078612005804</v>
      </c>
    </row>
    <row r="23" spans="1:7" x14ac:dyDescent="0.25">
      <c r="A23" s="24">
        <v>46</v>
      </c>
      <c r="B23" s="13" t="s">
        <v>20</v>
      </c>
      <c r="C23" s="11">
        <f>Kunnat!C23</f>
        <v>1.7895201352967216E-4</v>
      </c>
      <c r="D23" s="12">
        <f>Kunnat!D23</f>
        <v>1.2872095586837551E-2</v>
      </c>
      <c r="E23" s="17">
        <f>Kunnat!E23</f>
        <v>1516564.0373843885</v>
      </c>
      <c r="F23" s="17">
        <f>Kunnat!F23</f>
        <v>1536085.3946371605</v>
      </c>
      <c r="G23" s="17">
        <f>Kunnat!G23</f>
        <v>19521.357252771966</v>
      </c>
    </row>
    <row r="24" spans="1:7" x14ac:dyDescent="0.25">
      <c r="A24" s="24">
        <v>47</v>
      </c>
      <c r="B24" s="13" t="s">
        <v>332</v>
      </c>
      <c r="C24" s="11">
        <f>Kunnat!C24</f>
        <v>2.8890477318921896E-4</v>
      </c>
      <c r="D24" s="12">
        <f>Kunnat!D24</f>
        <v>2.7324726516748665E-3</v>
      </c>
      <c r="E24" s="17">
        <f>Kunnat!E24</f>
        <v>2473138.3288737838</v>
      </c>
      <c r="F24" s="17">
        <f>Kunnat!F24</f>
        <v>2479896.1117212404</v>
      </c>
      <c r="G24" s="17">
        <f>Kunnat!G24</f>
        <v>6757.782847456634</v>
      </c>
    </row>
    <row r="25" spans="1:7" x14ac:dyDescent="0.25">
      <c r="A25" s="24">
        <v>49</v>
      </c>
      <c r="B25" s="13" t="s">
        <v>333</v>
      </c>
      <c r="C25" s="11">
        <f>Kunnat!C25</f>
        <v>5.3361858782533772E-2</v>
      </c>
      <c r="D25" s="12">
        <f>Kunnat!D25</f>
        <v>1.4764315505333414E-3</v>
      </c>
      <c r="E25" s="17">
        <f>Kunnat!E25</f>
        <v>457371381.39487058</v>
      </c>
      <c r="F25" s="17">
        <f>Kunnat!F25</f>
        <v>458046658.93267298</v>
      </c>
      <c r="G25" s="17">
        <f>Kunnat!G25</f>
        <v>675277.5378023982</v>
      </c>
    </row>
    <row r="26" spans="1:7" x14ac:dyDescent="0.25">
      <c r="A26" s="24">
        <v>50</v>
      </c>
      <c r="B26" s="13" t="s">
        <v>23</v>
      </c>
      <c r="C26" s="11">
        <f>Kunnat!C26</f>
        <v>2.2268367461030104E-3</v>
      </c>
      <c r="D26" s="12">
        <f>Kunnat!D26</f>
        <v>-1.7974136261682538E-3</v>
      </c>
      <c r="E26" s="17">
        <f>Kunnat!E26</f>
        <v>19149104.046036527</v>
      </c>
      <c r="F26" s="17">
        <f>Kunnat!F26</f>
        <v>19114685.185495269</v>
      </c>
      <c r="G26" s="17">
        <f>Kunnat!G26</f>
        <v>-34418.860541258007</v>
      </c>
    </row>
    <row r="27" spans="1:7" x14ac:dyDescent="0.25">
      <c r="A27" s="24">
        <v>51</v>
      </c>
      <c r="B27" s="13" t="s">
        <v>334</v>
      </c>
      <c r="C27" s="11">
        <f>Kunnat!C27</f>
        <v>1.3180848019773452E-3</v>
      </c>
      <c r="D27" s="12">
        <f>Kunnat!D27</f>
        <v>4.5002235420539272E-3</v>
      </c>
      <c r="E27" s="17">
        <f>Kunnat!E27</f>
        <v>11263466.850989969</v>
      </c>
      <c r="F27" s="17">
        <f>Kunnat!F27</f>
        <v>11314154.969677938</v>
      </c>
      <c r="G27" s="17">
        <f>Kunnat!G27</f>
        <v>50688.118687968701</v>
      </c>
    </row>
    <row r="28" spans="1:7" x14ac:dyDescent="0.25">
      <c r="A28" s="24">
        <v>52</v>
      </c>
      <c r="B28" s="13" t="s">
        <v>25</v>
      </c>
      <c r="C28" s="11">
        <f>Kunnat!C28</f>
        <v>3.811272700452721E-4</v>
      </c>
      <c r="D28" s="12">
        <f>Kunnat!D28</f>
        <v>-1.6314512038710371E-2</v>
      </c>
      <c r="E28" s="17">
        <f>Kunnat!E28</f>
        <v>3325772.4407125157</v>
      </c>
      <c r="F28" s="17">
        <f>Kunnat!F28</f>
        <v>3271514.0861905003</v>
      </c>
      <c r="G28" s="17">
        <f>Kunnat!G28</f>
        <v>-54258.354522015434</v>
      </c>
    </row>
    <row r="29" spans="1:7" x14ac:dyDescent="0.25">
      <c r="A29" s="24">
        <v>60</v>
      </c>
      <c r="B29" s="13" t="s">
        <v>26</v>
      </c>
      <c r="C29" s="11">
        <f>Kunnat!C29</f>
        <v>1.0236169052352665E-3</v>
      </c>
      <c r="D29" s="12">
        <f>Kunnat!D29</f>
        <v>1.3794553940503329E-2</v>
      </c>
      <c r="E29" s="17">
        <f>Kunnat!E29</f>
        <v>8666949.505673008</v>
      </c>
      <c r="F29" s="17">
        <f>Kunnat!F29</f>
        <v>8786506.208128633</v>
      </c>
      <c r="G29" s="17">
        <f>Kunnat!G29</f>
        <v>119556.70245562494</v>
      </c>
    </row>
    <row r="30" spans="1:7" x14ac:dyDescent="0.25">
      <c r="A30" s="24">
        <v>61</v>
      </c>
      <c r="B30" s="13" t="s">
        <v>27</v>
      </c>
      <c r="C30" s="11">
        <f>Kunnat!C30</f>
        <v>2.7316527567247503E-3</v>
      </c>
      <c r="D30" s="12">
        <f>Kunnat!D30</f>
        <v>-1.3271752727718411E-2</v>
      </c>
      <c r="E30" s="17">
        <f>Kunnat!E30</f>
        <v>23763297.28479483</v>
      </c>
      <c r="F30" s="17">
        <f>Kunnat!F30</f>
        <v>23447916.679235771</v>
      </c>
      <c r="G30" s="17">
        <f>Kunnat!G30</f>
        <v>-315380.60555905849</v>
      </c>
    </row>
    <row r="31" spans="1:7" x14ac:dyDescent="0.25">
      <c r="A31" s="24">
        <v>62</v>
      </c>
      <c r="B31" s="13" t="s">
        <v>28</v>
      </c>
      <c r="C31" s="11">
        <f>Kunnat!C31</f>
        <v>1.7736307690084619E-4</v>
      </c>
      <c r="D31" s="12">
        <f>Kunnat!D31</f>
        <v>5.018474961643804E-2</v>
      </c>
      <c r="E31" s="17">
        <f>Kunnat!E31</f>
        <v>1449693.7864505665</v>
      </c>
      <c r="F31" s="17">
        <f>Kunnat!F31</f>
        <v>1522446.3061440946</v>
      </c>
      <c r="G31" s="17">
        <f>Kunnat!G31</f>
        <v>72752.519693528069</v>
      </c>
    </row>
    <row r="32" spans="1:7" x14ac:dyDescent="0.25">
      <c r="A32" s="24">
        <v>65</v>
      </c>
      <c r="B32" s="13" t="s">
        <v>29</v>
      </c>
      <c r="C32" s="11">
        <f>Kunnat!C32</f>
        <v>1.4361755524275405E-4</v>
      </c>
      <c r="D32" s="12">
        <f>Kunnat!D32</f>
        <v>1.7631753334916178E-2</v>
      </c>
      <c r="E32" s="17">
        <f>Kunnat!E32</f>
        <v>1211422.5406068496</v>
      </c>
      <c r="F32" s="17">
        <f>Kunnat!F32</f>
        <v>1232782.0440271869</v>
      </c>
      <c r="G32" s="17">
        <f>Kunnat!G32</f>
        <v>21359.503420337336</v>
      </c>
    </row>
    <row r="33" spans="1:7" x14ac:dyDescent="0.25">
      <c r="A33" s="24">
        <v>69</v>
      </c>
      <c r="B33" s="13" t="s">
        <v>30</v>
      </c>
      <c r="C33" s="11">
        <f>Kunnat!C33</f>
        <v>1.1525832829316599E-3</v>
      </c>
      <c r="D33" s="12">
        <f>Kunnat!D33</f>
        <v>-3.1881282924863141E-2</v>
      </c>
      <c r="E33" s="17">
        <f>Kunnat!E33</f>
        <v>10219331.097717879</v>
      </c>
      <c r="F33" s="17">
        <f>Kunnat!F33</f>
        <v>9893525.7116886843</v>
      </c>
      <c r="G33" s="17">
        <f>Kunnat!G33</f>
        <v>-325805.38602919504</v>
      </c>
    </row>
    <row r="34" spans="1:7" x14ac:dyDescent="0.25">
      <c r="A34" s="24">
        <v>71</v>
      </c>
      <c r="B34" s="13" t="s">
        <v>31</v>
      </c>
      <c r="C34" s="11">
        <f>Kunnat!C34</f>
        <v>1.0098254472192311E-3</v>
      </c>
      <c r="D34" s="12">
        <f>Kunnat!D34</f>
        <v>-2.0378630687945876E-2</v>
      </c>
      <c r="E34" s="17">
        <f>Kunnat!E34</f>
        <v>8848442.4551960621</v>
      </c>
      <c r="F34" s="17">
        <f>Kunnat!F34</f>
        <v>8668123.3142380808</v>
      </c>
      <c r="G34" s="17">
        <f>Kunnat!G34</f>
        <v>-180319.14095798135</v>
      </c>
    </row>
    <row r="35" spans="1:7" x14ac:dyDescent="0.25">
      <c r="A35" s="24">
        <v>72</v>
      </c>
      <c r="B35" s="13" t="s">
        <v>335</v>
      </c>
      <c r="C35" s="11">
        <f>Kunnat!C35</f>
        <v>1.683421782252459E-4</v>
      </c>
      <c r="D35" s="12">
        <f>Kunnat!D35</f>
        <v>-1.6588339267107122E-2</v>
      </c>
      <c r="E35" s="17">
        <f>Kunnat!E35</f>
        <v>1469387.5616219293</v>
      </c>
      <c r="F35" s="17">
        <f>Kunnat!F35</f>
        <v>1445012.8622348774</v>
      </c>
      <c r="G35" s="17">
        <f>Kunnat!G35</f>
        <v>-24374.699387051864</v>
      </c>
    </row>
    <row r="36" spans="1:7" x14ac:dyDescent="0.25">
      <c r="A36" s="24">
        <v>74</v>
      </c>
      <c r="B36" s="13" t="s">
        <v>33</v>
      </c>
      <c r="C36" s="11">
        <f>Kunnat!C36</f>
        <v>1.6850057697083263E-4</v>
      </c>
      <c r="D36" s="12">
        <f>Kunnat!D36</f>
        <v>-4.0783486669881297E-2</v>
      </c>
      <c r="E36" s="17">
        <f>Kunnat!E36</f>
        <v>1507868.6643954199</v>
      </c>
      <c r="F36" s="17">
        <f>Kunnat!F36</f>
        <v>1446372.5228211177</v>
      </c>
      <c r="G36" s="17">
        <f>Kunnat!G36</f>
        <v>-61496.141574302223</v>
      </c>
    </row>
    <row r="37" spans="1:7" x14ac:dyDescent="0.25">
      <c r="A37" s="24">
        <v>75</v>
      </c>
      <c r="B37" s="13" t="s">
        <v>336</v>
      </c>
      <c r="C37" s="11">
        <f>Kunnat!C37</f>
        <v>3.9889401647275648E-3</v>
      </c>
      <c r="D37" s="12">
        <f>Kunnat!D37</f>
        <v>-4.0397381552569334E-3</v>
      </c>
      <c r="E37" s="17">
        <f>Kunnat!E37</f>
        <v>34379082.45459336</v>
      </c>
      <c r="F37" s="17">
        <f>Kunnat!F37</f>
        <v>34240199.963458814</v>
      </c>
      <c r="G37" s="17">
        <f>Kunnat!G37</f>
        <v>-138882.4911345467</v>
      </c>
    </row>
    <row r="38" spans="1:7" x14ac:dyDescent="0.25">
      <c r="A38" s="24">
        <v>76</v>
      </c>
      <c r="B38" s="13" t="s">
        <v>35</v>
      </c>
      <c r="C38" s="11">
        <f>Kunnat!C38</f>
        <v>5.5968276559262363E-4</v>
      </c>
      <c r="D38" s="12">
        <f>Kunnat!D38</f>
        <v>4.0360937719224443E-2</v>
      </c>
      <c r="E38" s="17">
        <f>Kunnat!E38</f>
        <v>4617816.4539001044</v>
      </c>
      <c r="F38" s="17">
        <f>Kunnat!F38</f>
        <v>4804195.8561947765</v>
      </c>
      <c r="G38" s="17">
        <f>Kunnat!G38</f>
        <v>186379.40229467209</v>
      </c>
    </row>
    <row r="39" spans="1:7" x14ac:dyDescent="0.25">
      <c r="A39" s="24">
        <v>77</v>
      </c>
      <c r="B39" s="13" t="s">
        <v>36</v>
      </c>
      <c r="C39" s="11">
        <f>Kunnat!C39</f>
        <v>7.2948296025986364E-4</v>
      </c>
      <c r="D39" s="12">
        <f>Kunnat!D39</f>
        <v>1.1886525490098387E-2</v>
      </c>
      <c r="E39" s="17">
        <f>Kunnat!E39</f>
        <v>6188168.1973293843</v>
      </c>
      <c r="F39" s="17">
        <f>Kunnat!F39</f>
        <v>6261724.0163439568</v>
      </c>
      <c r="G39" s="17">
        <f>Kunnat!G39</f>
        <v>73555.819014572538</v>
      </c>
    </row>
    <row r="40" spans="1:7" x14ac:dyDescent="0.25">
      <c r="A40" s="24">
        <v>78</v>
      </c>
      <c r="B40" s="13" t="s">
        <v>337</v>
      </c>
      <c r="C40" s="11">
        <f>Kunnat!C40</f>
        <v>1.7139062679986839E-3</v>
      </c>
      <c r="D40" s="12">
        <f>Kunnat!D40</f>
        <v>-8.4450689031345672E-3</v>
      </c>
      <c r="E40" s="17">
        <f>Kunnat!E40</f>
        <v>14837101.199185466</v>
      </c>
      <c r="F40" s="17">
        <f>Kunnat!F40</f>
        <v>14711800.857235564</v>
      </c>
      <c r="G40" s="17">
        <f>Kunnat!G40</f>
        <v>-125300.34194990247</v>
      </c>
    </row>
    <row r="41" spans="1:7" x14ac:dyDescent="0.25">
      <c r="A41" s="24">
        <v>79</v>
      </c>
      <c r="B41" s="13" t="s">
        <v>38</v>
      </c>
      <c r="C41" s="11">
        <f>Kunnat!C41</f>
        <v>1.2611420705163278E-3</v>
      </c>
      <c r="D41" s="12">
        <f>Kunnat!D41</f>
        <v>-1.8031098888368291E-2</v>
      </c>
      <c r="E41" s="17">
        <f>Kunnat!E41</f>
        <v>11024148.383522704</v>
      </c>
      <c r="F41" s="17">
        <f>Kunnat!F41</f>
        <v>10825370.873859359</v>
      </c>
      <c r="G41" s="17">
        <f>Kunnat!G41</f>
        <v>-198777.50966334529</v>
      </c>
    </row>
    <row r="42" spans="1:7" x14ac:dyDescent="0.25">
      <c r="A42" s="24">
        <v>81</v>
      </c>
      <c r="B42" s="13" t="s">
        <v>39</v>
      </c>
      <c r="C42" s="11">
        <f>Kunnat!C42</f>
        <v>3.8466660059093992E-4</v>
      </c>
      <c r="D42" s="12">
        <f>Kunnat!D42</f>
        <v>-1.5826936827489702E-2</v>
      </c>
      <c r="E42" s="17">
        <f>Kunnat!E42</f>
        <v>3354994.215901406</v>
      </c>
      <c r="F42" s="17">
        <f>Kunnat!F42</f>
        <v>3301894.9343897412</v>
      </c>
      <c r="G42" s="17">
        <f>Kunnat!G42</f>
        <v>-53099.281511664856</v>
      </c>
    </row>
    <row r="43" spans="1:7" x14ac:dyDescent="0.25">
      <c r="A43" s="24">
        <v>82</v>
      </c>
      <c r="B43" s="13" t="s">
        <v>40</v>
      </c>
      <c r="C43" s="11">
        <f>Kunnat!C43</f>
        <v>1.8567588727471174E-3</v>
      </c>
      <c r="D43" s="12">
        <f>Kunnat!D43</f>
        <v>-2.2026548579628935E-3</v>
      </c>
      <c r="E43" s="17">
        <f>Kunnat!E43</f>
        <v>15973200.178572675</v>
      </c>
      <c r="F43" s="17">
        <f>Kunnat!F43</f>
        <v>15938016.731602127</v>
      </c>
      <c r="G43" s="17">
        <f>Kunnat!G43</f>
        <v>-35183.446970548481</v>
      </c>
    </row>
    <row r="44" spans="1:7" x14ac:dyDescent="0.25">
      <c r="A44" s="24">
        <v>86</v>
      </c>
      <c r="B44" s="13" t="s">
        <v>41</v>
      </c>
      <c r="C44" s="11">
        <f>Kunnat!C44</f>
        <v>1.6233097227870057E-3</v>
      </c>
      <c r="D44" s="12">
        <f>Kunnat!D44</f>
        <v>-5.6980926049472469E-3</v>
      </c>
      <c r="E44" s="17">
        <f>Kunnat!E44</f>
        <v>14013992.728482129</v>
      </c>
      <c r="F44" s="17">
        <f>Kunnat!F44</f>
        <v>13934139.700150182</v>
      </c>
      <c r="G44" s="17">
        <f>Kunnat!G44</f>
        <v>-79853.028331946582</v>
      </c>
    </row>
    <row r="45" spans="1:7" x14ac:dyDescent="0.25">
      <c r="A45" s="24">
        <v>90</v>
      </c>
      <c r="B45" s="13" t="s">
        <v>42</v>
      </c>
      <c r="C45" s="11">
        <f>Kunnat!C45</f>
        <v>4.3152136465038652E-4</v>
      </c>
      <c r="D45" s="12">
        <f>Kunnat!D45</f>
        <v>-1.782493556343212E-2</v>
      </c>
      <c r="E45" s="17">
        <f>Kunnat!E45</f>
        <v>3771309.4469375084</v>
      </c>
      <c r="F45" s="17">
        <f>Kunnat!F45</f>
        <v>3704086.0990560846</v>
      </c>
      <c r="G45" s="17">
        <f>Kunnat!G45</f>
        <v>-67223.347881423775</v>
      </c>
    </row>
    <row r="46" spans="1:7" x14ac:dyDescent="0.25">
      <c r="A46" s="24">
        <v>91</v>
      </c>
      <c r="B46" s="13" t="s">
        <v>338</v>
      </c>
      <c r="C46" s="11">
        <f>Kunnat!C46</f>
        <v>0.1062289252591905</v>
      </c>
      <c r="D46" s="12">
        <f>Kunnat!D46</f>
        <v>-8.5145229577232584E-4</v>
      </c>
      <c r="E46" s="17">
        <f>Kunnat!E46</f>
        <v>912623182.79016638</v>
      </c>
      <c r="F46" s="17">
        <f>Kunnat!F46</f>
        <v>911846127.68600464</v>
      </c>
      <c r="G46" s="17">
        <f>Kunnat!G46</f>
        <v>-777055.10416173935</v>
      </c>
    </row>
    <row r="47" spans="1:7" x14ac:dyDescent="0.25">
      <c r="A47" s="24">
        <v>92</v>
      </c>
      <c r="B47" s="13" t="s">
        <v>339</v>
      </c>
      <c r="C47" s="11">
        <f>Kunnat!C47</f>
        <v>3.9635138391272508E-2</v>
      </c>
      <c r="D47" s="12">
        <f>Kunnat!D47</f>
        <v>-8.6936428291144452E-3</v>
      </c>
      <c r="E47" s="17">
        <f>Kunnat!E47</f>
        <v>343203144.37187952</v>
      </c>
      <c r="F47" s="17">
        <f>Kunnat!F47</f>
        <v>340219458.81688142</v>
      </c>
      <c r="G47" s="17">
        <f>Kunnat!G47</f>
        <v>-2983685.5549980998</v>
      </c>
    </row>
    <row r="48" spans="1:7" x14ac:dyDescent="0.25">
      <c r="A48" s="24">
        <v>97</v>
      </c>
      <c r="B48" s="13" t="s">
        <v>45</v>
      </c>
      <c r="C48" s="11">
        <f>Kunnat!C48</f>
        <v>2.7985021843750723E-4</v>
      </c>
      <c r="D48" s="12">
        <f>Kunnat!D48</f>
        <v>-1.3496184989829185E-2</v>
      </c>
      <c r="E48" s="17">
        <f>Kunnat!E48</f>
        <v>2435037.4877226138</v>
      </c>
      <c r="F48" s="17">
        <f>Kunnat!F48</f>
        <v>2402173.7713311408</v>
      </c>
      <c r="G48" s="17">
        <f>Kunnat!G48</f>
        <v>-32863.716391473077</v>
      </c>
    </row>
    <row r="49" spans="1:7" x14ac:dyDescent="0.25">
      <c r="A49" s="24">
        <v>98</v>
      </c>
      <c r="B49" s="13" t="s">
        <v>46</v>
      </c>
      <c r="C49" s="11">
        <f>Kunnat!C49</f>
        <v>4.3400947934160265E-3</v>
      </c>
      <c r="D49" s="12">
        <f>Kunnat!D49</f>
        <v>4.5895476637203281E-4</v>
      </c>
      <c r="E49" s="17">
        <f>Kunnat!E49</f>
        <v>37237345.119310729</v>
      </c>
      <c r="F49" s="17">
        <f>Kunnat!F49</f>
        <v>37254435.376340277</v>
      </c>
      <c r="G49" s="17">
        <f>Kunnat!G49</f>
        <v>17090.257029548287</v>
      </c>
    </row>
    <row r="50" spans="1:7" x14ac:dyDescent="0.25">
      <c r="A50" s="24">
        <v>102</v>
      </c>
      <c r="B50" s="13" t="s">
        <v>47</v>
      </c>
      <c r="C50" s="11">
        <f>Kunnat!C50</f>
        <v>1.6574461564215451E-3</v>
      </c>
      <c r="D50" s="12">
        <f>Kunnat!D50</f>
        <v>5.3657378068650008E-3</v>
      </c>
      <c r="E50" s="17">
        <f>Kunnat!E50</f>
        <v>14151227.688734578</v>
      </c>
      <c r="F50" s="17">
        <f>Kunnat!F50</f>
        <v>14227159.466157578</v>
      </c>
      <c r="G50" s="17">
        <f>Kunnat!G50</f>
        <v>75931.777422999963</v>
      </c>
    </row>
    <row r="51" spans="1:7" x14ac:dyDescent="0.25">
      <c r="A51" s="24">
        <v>103</v>
      </c>
      <c r="B51" s="13" t="s">
        <v>48</v>
      </c>
      <c r="C51" s="11">
        <f>Kunnat!C51</f>
        <v>3.6221683299638135E-4</v>
      </c>
      <c r="D51" s="12">
        <f>Kunnat!D51</f>
        <v>-1.0480745491481258E-4</v>
      </c>
      <c r="E51" s="17">
        <f>Kunnat!E51</f>
        <v>3109516.8835579464</v>
      </c>
      <c r="F51" s="17">
        <f>Kunnat!F51</f>
        <v>3109190.9830073663</v>
      </c>
      <c r="G51" s="17">
        <f>Kunnat!G51</f>
        <v>-325.90055058011785</v>
      </c>
    </row>
    <row r="52" spans="1:7" x14ac:dyDescent="0.25">
      <c r="A52" s="24">
        <v>105</v>
      </c>
      <c r="B52" s="13" t="s">
        <v>49</v>
      </c>
      <c r="C52" s="11">
        <f>Kunnat!C52</f>
        <v>2.925258587197048E-4</v>
      </c>
      <c r="D52" s="12">
        <f>Kunnat!D52</f>
        <v>-2.3770965477903583E-2</v>
      </c>
      <c r="E52" s="17">
        <f>Kunnat!E52</f>
        <v>2572120.515001812</v>
      </c>
      <c r="F52" s="17">
        <f>Kunnat!F52</f>
        <v>2510978.7270346964</v>
      </c>
      <c r="G52" s="17">
        <f>Kunnat!G52</f>
        <v>-61141.787967115641</v>
      </c>
    </row>
    <row r="53" spans="1:7" x14ac:dyDescent="0.25">
      <c r="A53" s="24">
        <v>106</v>
      </c>
      <c r="B53" s="13" t="s">
        <v>340</v>
      </c>
      <c r="C53" s="11">
        <f>Kunnat!C53</f>
        <v>9.1478153222814829E-3</v>
      </c>
      <c r="D53" s="12">
        <f>Kunnat!D53</f>
        <v>-5.8325786871217256E-3</v>
      </c>
      <c r="E53" s="17">
        <f>Kunnat!E53</f>
        <v>78983546.716104925</v>
      </c>
      <c r="F53" s="17">
        <f>Kunnat!F53</f>
        <v>78522868.964895293</v>
      </c>
      <c r="G53" s="17">
        <f>Kunnat!G53</f>
        <v>-460677.75120963156</v>
      </c>
    </row>
    <row r="54" spans="1:7" x14ac:dyDescent="0.25">
      <c r="A54" s="24">
        <v>108</v>
      </c>
      <c r="B54" s="13" t="s">
        <v>341</v>
      </c>
      <c r="C54" s="11">
        <f>Kunnat!C54</f>
        <v>1.9550116186519378E-3</v>
      </c>
      <c r="D54" s="12">
        <f>Kunnat!D54</f>
        <v>-8.7756958660322182E-3</v>
      </c>
      <c r="E54" s="17">
        <f>Kunnat!E54</f>
        <v>16929969.321954321</v>
      </c>
      <c r="F54" s="17">
        <f>Kunnat!F54</f>
        <v>16781397.060163591</v>
      </c>
      <c r="G54" s="17">
        <f>Kunnat!G54</f>
        <v>-148572.26179073006</v>
      </c>
    </row>
    <row r="55" spans="1:7" x14ac:dyDescent="0.25">
      <c r="A55" s="24">
        <v>109</v>
      </c>
      <c r="B55" s="13" t="s">
        <v>342</v>
      </c>
      <c r="C55" s="11">
        <f>Kunnat!C55</f>
        <v>1.3258154171709929E-2</v>
      </c>
      <c r="D55" s="12">
        <f>Kunnat!D55</f>
        <v>4.5053923280158337E-3</v>
      </c>
      <c r="E55" s="17">
        <f>Kunnat!E55</f>
        <v>113294691.95543817</v>
      </c>
      <c r="F55" s="17">
        <f>Kunnat!F55</f>
        <v>113805128.99137911</v>
      </c>
      <c r="G55" s="17">
        <f>Kunnat!G55</f>
        <v>510437.03594094515</v>
      </c>
    </row>
    <row r="56" spans="1:7" x14ac:dyDescent="0.25">
      <c r="A56" s="24">
        <v>111</v>
      </c>
      <c r="B56" s="13" t="s">
        <v>53</v>
      </c>
      <c r="C56" s="11">
        <f>Kunnat!C56</f>
        <v>2.9810599316042702E-3</v>
      </c>
      <c r="D56" s="12">
        <f>Kunnat!D56</f>
        <v>-1.4177492301076011E-2</v>
      </c>
      <c r="E56" s="17">
        <f>Kunnat!E56</f>
        <v>25956775.93747849</v>
      </c>
      <c r="F56" s="17">
        <f>Kunnat!F56</f>
        <v>25588773.946464133</v>
      </c>
      <c r="G56" s="17">
        <f>Kunnat!G56</f>
        <v>-368001.99101435766</v>
      </c>
    </row>
    <row r="57" spans="1:7" x14ac:dyDescent="0.25">
      <c r="A57" s="24">
        <v>139</v>
      </c>
      <c r="B57" s="13" t="s">
        <v>54</v>
      </c>
      <c r="C57" s="11">
        <f>Kunnat!C57</f>
        <v>1.6070139788989836E-3</v>
      </c>
      <c r="D57" s="12">
        <f>Kunnat!D57</f>
        <v>-1.5972351146150476E-2</v>
      </c>
      <c r="E57" s="17">
        <f>Kunnat!E57</f>
        <v>14018163.589030342</v>
      </c>
      <c r="F57" s="17">
        <f>Kunnat!F57</f>
        <v>13794260.55776217</v>
      </c>
      <c r="G57" s="17">
        <f>Kunnat!G57</f>
        <v>-223903.03126817197</v>
      </c>
    </row>
    <row r="58" spans="1:7" x14ac:dyDescent="0.25">
      <c r="A58" s="24">
        <v>140</v>
      </c>
      <c r="B58" s="13" t="s">
        <v>343</v>
      </c>
      <c r="C58" s="11">
        <f>Kunnat!C58</f>
        <v>3.1438575119477515E-3</v>
      </c>
      <c r="D58" s="12">
        <f>Kunnat!D58</f>
        <v>-1.4498836169509532E-2</v>
      </c>
      <c r="E58" s="17">
        <f>Kunnat!E58</f>
        <v>27383217.97037277</v>
      </c>
      <c r="F58" s="17">
        <f>Kunnat!F58</f>
        <v>26986193.179226369</v>
      </c>
      <c r="G58" s="17">
        <f>Kunnat!G58</f>
        <v>-397024.79114640132</v>
      </c>
    </row>
    <row r="59" spans="1:7" x14ac:dyDescent="0.25">
      <c r="A59" s="24">
        <v>142</v>
      </c>
      <c r="B59" s="13" t="s">
        <v>56</v>
      </c>
      <c r="C59" s="11">
        <f>Kunnat!C59</f>
        <v>1.0666516987283842E-3</v>
      </c>
      <c r="D59" s="12">
        <f>Kunnat!D59</f>
        <v>-6.5453448451653351E-3</v>
      </c>
      <c r="E59" s="17">
        <f>Kunnat!E59</f>
        <v>9216230.9812780321</v>
      </c>
      <c r="F59" s="17">
        <f>Kunnat!F59</f>
        <v>9155907.5713328719</v>
      </c>
      <c r="G59" s="17">
        <f>Kunnat!G59</f>
        <v>-60323.409945160151</v>
      </c>
    </row>
    <row r="60" spans="1:7" x14ac:dyDescent="0.25">
      <c r="A60" s="24">
        <v>143</v>
      </c>
      <c r="B60" s="13" t="s">
        <v>344</v>
      </c>
      <c r="C60" s="11">
        <f>Kunnat!C60</f>
        <v>1.1982402354719847E-3</v>
      </c>
      <c r="D60" s="12">
        <f>Kunnat!D60</f>
        <v>-1.4678887566906162E-2</v>
      </c>
      <c r="E60" s="17">
        <f>Kunnat!E60</f>
        <v>10438663.082986215</v>
      </c>
      <c r="F60" s="17">
        <f>Kunnat!F60</f>
        <v>10285435.121242248</v>
      </c>
      <c r="G60" s="17">
        <f>Kunnat!G60</f>
        <v>-153227.96174396761</v>
      </c>
    </row>
    <row r="61" spans="1:7" x14ac:dyDescent="0.25">
      <c r="A61" s="24">
        <v>145</v>
      </c>
      <c r="B61" s="13" t="s">
        <v>58</v>
      </c>
      <c r="C61" s="11">
        <f>Kunnat!C61</f>
        <v>2.2729471586892969E-3</v>
      </c>
      <c r="D61" s="12">
        <f>Kunnat!D61</f>
        <v>-3.0098753929453936E-3</v>
      </c>
      <c r="E61" s="17">
        <f>Kunnat!E61</f>
        <v>19569388.418701552</v>
      </c>
      <c r="F61" s="17">
        <f>Kunnat!F61</f>
        <v>19510486.998045113</v>
      </c>
      <c r="G61" s="17">
        <f>Kunnat!G61</f>
        <v>-58901.420656438917</v>
      </c>
    </row>
    <row r="62" spans="1:7" x14ac:dyDescent="0.25">
      <c r="A62" s="24">
        <v>146</v>
      </c>
      <c r="B62" s="13" t="s">
        <v>345</v>
      </c>
      <c r="C62" s="11">
        <f>Kunnat!C62</f>
        <v>6.3729511104853155E-4</v>
      </c>
      <c r="D62" s="12">
        <f>Kunnat!D62</f>
        <v>-9.8439772967250372E-3</v>
      </c>
      <c r="E62" s="17">
        <f>Kunnat!E62</f>
        <v>5524789.3507036613</v>
      </c>
      <c r="F62" s="17">
        <f>Kunnat!F62</f>
        <v>5470403.449766146</v>
      </c>
      <c r="G62" s="17">
        <f>Kunnat!G62</f>
        <v>-54385.900937515311</v>
      </c>
    </row>
    <row r="63" spans="1:7" x14ac:dyDescent="0.25">
      <c r="A63" s="24">
        <v>148</v>
      </c>
      <c r="B63" s="13" t="s">
        <v>346</v>
      </c>
      <c r="C63" s="11">
        <f>Kunnat!C63</f>
        <v>1.04509528212562E-3</v>
      </c>
      <c r="D63" s="12">
        <f>Kunnat!D63</f>
        <v>2.7766319761387326E-2</v>
      </c>
      <c r="E63" s="17">
        <f>Kunnat!E63</f>
        <v>8728513.2614619322</v>
      </c>
      <c r="F63" s="17">
        <f>Kunnat!F63</f>
        <v>8970871.9517211933</v>
      </c>
      <c r="G63" s="17">
        <f>Kunnat!G63</f>
        <v>242358.69025926106</v>
      </c>
    </row>
    <row r="64" spans="1:7" x14ac:dyDescent="0.25">
      <c r="A64" s="24">
        <v>149</v>
      </c>
      <c r="B64" s="13" t="s">
        <v>347</v>
      </c>
      <c r="C64" s="11">
        <f>Kunnat!C64</f>
        <v>1.1422145599314494E-3</v>
      </c>
      <c r="D64" s="12">
        <f>Kunnat!D64</f>
        <v>1.6579106220526496E-2</v>
      </c>
      <c r="E64" s="17">
        <f>Kunnat!E64</f>
        <v>9644623.5961201359</v>
      </c>
      <c r="F64" s="17">
        <f>Kunnat!F64</f>
        <v>9804522.8351772074</v>
      </c>
      <c r="G64" s="17">
        <f>Kunnat!G64</f>
        <v>159899.23905707151</v>
      </c>
    </row>
    <row r="65" spans="1:7" x14ac:dyDescent="0.25">
      <c r="A65" s="24">
        <v>151</v>
      </c>
      <c r="B65" s="13" t="s">
        <v>348</v>
      </c>
      <c r="C65" s="11">
        <f>Kunnat!C65</f>
        <v>3.0068436973958981E-4</v>
      </c>
      <c r="D65" s="12">
        <f>Kunnat!D65</f>
        <v>-1.4467239772919749E-2</v>
      </c>
      <c r="E65" s="17">
        <f>Kunnat!E65</f>
        <v>2618897.8448175909</v>
      </c>
      <c r="F65" s="17">
        <f>Kunnat!F65</f>
        <v>2581009.6217558323</v>
      </c>
      <c r="G65" s="17">
        <f>Kunnat!G65</f>
        <v>-37888.223061758559</v>
      </c>
    </row>
    <row r="66" spans="1:7" x14ac:dyDescent="0.25">
      <c r="A66" s="24">
        <v>152</v>
      </c>
      <c r="B66" s="13" t="s">
        <v>349</v>
      </c>
      <c r="C66" s="11">
        <f>Kunnat!C66</f>
        <v>7.7851428512213099E-4</v>
      </c>
      <c r="D66" s="12">
        <f>Kunnat!D66</f>
        <v>-1.660078144744237E-2</v>
      </c>
      <c r="E66" s="17">
        <f>Kunnat!E66</f>
        <v>6795407.3811491337</v>
      </c>
      <c r="F66" s="17">
        <f>Kunnat!F66</f>
        <v>6682598.3083683401</v>
      </c>
      <c r="G66" s="17">
        <f>Kunnat!G66</f>
        <v>-112809.07278079353</v>
      </c>
    </row>
    <row r="67" spans="1:7" x14ac:dyDescent="0.25">
      <c r="A67" s="24">
        <v>153</v>
      </c>
      <c r="B67" s="13" t="s">
        <v>64</v>
      </c>
      <c r="C67" s="11">
        <f>Kunnat!C67</f>
        <v>4.5674488821946403E-3</v>
      </c>
      <c r="D67" s="12">
        <f>Kunnat!D67</f>
        <v>-2.9142960709312771E-2</v>
      </c>
      <c r="E67" s="17">
        <f>Kunnat!E67</f>
        <v>40382870.117529511</v>
      </c>
      <c r="F67" s="17">
        <f>Kunnat!F67</f>
        <v>39205993.72036507</v>
      </c>
      <c r="G67" s="17">
        <f>Kunnat!G67</f>
        <v>-1176876.3971644416</v>
      </c>
    </row>
    <row r="68" spans="1:7" x14ac:dyDescent="0.25">
      <c r="A68" s="24">
        <v>165</v>
      </c>
      <c r="B68" s="13" t="s">
        <v>65</v>
      </c>
      <c r="C68" s="11">
        <f>Kunnat!C68</f>
        <v>3.1549271255838286E-3</v>
      </c>
      <c r="D68" s="12">
        <f>Kunnat!D68</f>
        <v>-6.1063885196150913E-3</v>
      </c>
      <c r="E68" s="17">
        <f>Kunnat!E68</f>
        <v>27247596.761474639</v>
      </c>
      <c r="F68" s="17">
        <f>Kunnat!F68</f>
        <v>27081212.349423271</v>
      </c>
      <c r="G68" s="17">
        <f>Kunnat!G68</f>
        <v>-166384.4120513685</v>
      </c>
    </row>
    <row r="69" spans="1:7" x14ac:dyDescent="0.25">
      <c r="A69" s="24">
        <v>167</v>
      </c>
      <c r="B69" s="13" t="s">
        <v>66</v>
      </c>
      <c r="C69" s="11">
        <f>Kunnat!C69</f>
        <v>1.2367558187380914E-2</v>
      </c>
      <c r="D69" s="12">
        <f>Kunnat!D69</f>
        <v>6.4238458206540283E-3</v>
      </c>
      <c r="E69" s="17">
        <f>Kunnat!E69</f>
        <v>105482840.10755436</v>
      </c>
      <c r="F69" s="17">
        <f>Kunnat!F69</f>
        <v>106160445.60913</v>
      </c>
      <c r="G69" s="17">
        <f>Kunnat!G69</f>
        <v>677605.50157563388</v>
      </c>
    </row>
    <row r="70" spans="1:7" x14ac:dyDescent="0.25">
      <c r="A70" s="24">
        <v>169</v>
      </c>
      <c r="B70" s="13" t="s">
        <v>350</v>
      </c>
      <c r="C70" s="11">
        <f>Kunnat!C70</f>
        <v>9.2056013888172584E-4</v>
      </c>
      <c r="D70" s="12">
        <f>Kunnat!D70</f>
        <v>-3.469346769226056E-3</v>
      </c>
      <c r="E70" s="17">
        <f>Kunnat!E70</f>
        <v>7929399.0416135453</v>
      </c>
      <c r="F70" s="17">
        <f>Kunnat!F70</f>
        <v>7901889.2066666195</v>
      </c>
      <c r="G70" s="17">
        <f>Kunnat!G70</f>
        <v>-27509.834946925752</v>
      </c>
    </row>
    <row r="71" spans="1:7" x14ac:dyDescent="0.25">
      <c r="A71" s="24">
        <v>170</v>
      </c>
      <c r="B71" s="13" t="s">
        <v>68</v>
      </c>
      <c r="C71" s="11">
        <f>Kunnat!C71</f>
        <v>2.4026575947238386E-3</v>
      </c>
      <c r="D71" s="12">
        <f>Kunnat!D71</f>
        <v>3.1744245691913253E-2</v>
      </c>
      <c r="E71" s="17">
        <f>Kunnat!E71</f>
        <v>19989346.607582197</v>
      </c>
      <c r="F71" s="17">
        <f>Kunnat!F71</f>
        <v>20623893.337514099</v>
      </c>
      <c r="G71" s="17">
        <f>Kunnat!G71</f>
        <v>634546.72993190214</v>
      </c>
    </row>
    <row r="72" spans="1:7" x14ac:dyDescent="0.25">
      <c r="A72" s="24">
        <v>171</v>
      </c>
      <c r="B72" s="13" t="s">
        <v>351</v>
      </c>
      <c r="C72" s="11">
        <f>Kunnat!C72</f>
        <v>7.6520163254554564E-4</v>
      </c>
      <c r="D72" s="12">
        <f>Kunnat!D72</f>
        <v>-8.1855205692245026E-3</v>
      </c>
      <c r="E72" s="17">
        <f>Kunnat!E72</f>
        <v>6622534.2673176108</v>
      </c>
      <c r="F72" s="17">
        <f>Kunnat!F72</f>
        <v>6568325.3768520895</v>
      </c>
      <c r="G72" s="17">
        <f>Kunnat!G72</f>
        <v>-54208.890465521254</v>
      </c>
    </row>
    <row r="73" spans="1:7" x14ac:dyDescent="0.25">
      <c r="A73" s="24">
        <v>172</v>
      </c>
      <c r="B73" s="13" t="s">
        <v>70</v>
      </c>
      <c r="C73" s="11">
        <f>Kunnat!C73</f>
        <v>6.3897186967526649E-4</v>
      </c>
      <c r="D73" s="12">
        <f>Kunnat!D73</f>
        <v>5.6618202879987756E-4</v>
      </c>
      <c r="E73" s="17">
        <f>Kunnat!E73</f>
        <v>5481692.7473811395</v>
      </c>
      <c r="F73" s="17">
        <f>Kunnat!F73</f>
        <v>5484796.3833021093</v>
      </c>
      <c r="G73" s="17">
        <f>Kunnat!G73</f>
        <v>3103.6359209697694</v>
      </c>
    </row>
    <row r="74" spans="1:7" x14ac:dyDescent="0.25">
      <c r="A74" s="24">
        <v>176</v>
      </c>
      <c r="B74" s="13" t="s">
        <v>71</v>
      </c>
      <c r="C74" s="11">
        <f>Kunnat!C74</f>
        <v>5.6376679918575441E-4</v>
      </c>
      <c r="D74" s="12">
        <f>Kunnat!D74</f>
        <v>-1.2133531410493892E-2</v>
      </c>
      <c r="E74" s="17">
        <f>Kunnat!E74</f>
        <v>4898690.7354978686</v>
      </c>
      <c r="F74" s="17">
        <f>Kunnat!F74</f>
        <v>4839252.3175884094</v>
      </c>
      <c r="G74" s="17">
        <f>Kunnat!G74</f>
        <v>-59438.417909459211</v>
      </c>
    </row>
    <row r="75" spans="1:7" x14ac:dyDescent="0.25">
      <c r="A75" s="24">
        <v>177</v>
      </c>
      <c r="B75" s="13" t="s">
        <v>72</v>
      </c>
      <c r="C75" s="11">
        <f>Kunnat!C75</f>
        <v>2.6176832631452158E-4</v>
      </c>
      <c r="D75" s="12">
        <f>Kunnat!D75</f>
        <v>-1.6945928433710788E-2</v>
      </c>
      <c r="E75" s="17">
        <f>Kunnat!E75</f>
        <v>2285695.9587992444</v>
      </c>
      <c r="F75" s="17">
        <f>Kunnat!F75</f>
        <v>2246962.7186602103</v>
      </c>
      <c r="G75" s="17">
        <f>Kunnat!G75</f>
        <v>-38733.240139034111</v>
      </c>
    </row>
    <row r="76" spans="1:7" x14ac:dyDescent="0.25">
      <c r="A76" s="24">
        <v>178</v>
      </c>
      <c r="B76" s="13" t="s">
        <v>73</v>
      </c>
      <c r="C76" s="11">
        <f>Kunnat!C76</f>
        <v>9.0363795221173123E-4</v>
      </c>
      <c r="D76" s="12">
        <f>Kunnat!D76</f>
        <v>3.465554992796438E-4</v>
      </c>
      <c r="E76" s="17">
        <f>Kunnat!E76</f>
        <v>7753945.6423718715</v>
      </c>
      <c r="F76" s="17">
        <f>Kunnat!F76</f>
        <v>7756632.8148753513</v>
      </c>
      <c r="G76" s="17">
        <f>Kunnat!G76</f>
        <v>2687.1725034797564</v>
      </c>
    </row>
    <row r="77" spans="1:7" x14ac:dyDescent="0.25">
      <c r="A77" s="24">
        <v>179</v>
      </c>
      <c r="B77" s="13" t="s">
        <v>74</v>
      </c>
      <c r="C77" s="11">
        <f>Kunnat!C77</f>
        <v>2.5644364018991971E-2</v>
      </c>
      <c r="D77" s="12">
        <f>Kunnat!D77</f>
        <v>8.6737559750948989E-4</v>
      </c>
      <c r="E77" s="17">
        <f>Kunnat!E77</f>
        <v>219934910.24241889</v>
      </c>
      <c r="F77" s="17">
        <f>Kunnat!F77</f>
        <v>220125676.4166036</v>
      </c>
      <c r="G77" s="17">
        <f>Kunnat!G77</f>
        <v>190766.17418470979</v>
      </c>
    </row>
    <row r="78" spans="1:7" x14ac:dyDescent="0.25">
      <c r="A78" s="24">
        <v>181</v>
      </c>
      <c r="B78" s="13" t="s">
        <v>75</v>
      </c>
      <c r="C78" s="11">
        <f>Kunnat!C78</f>
        <v>2.8508469214477824E-4</v>
      </c>
      <c r="D78" s="12">
        <f>Kunnat!D78</f>
        <v>-5.8785957942736333E-3</v>
      </c>
      <c r="E78" s="17">
        <f>Kunnat!E78</f>
        <v>2461575.9720957573</v>
      </c>
      <c r="F78" s="17">
        <f>Kunnat!F78</f>
        <v>2447105.3619389101</v>
      </c>
      <c r="G78" s="17">
        <f>Kunnat!G78</f>
        <v>-14470.610156847164</v>
      </c>
    </row>
    <row r="79" spans="1:7" x14ac:dyDescent="0.25">
      <c r="A79" s="24">
        <v>182</v>
      </c>
      <c r="B79" s="13" t="s">
        <v>76</v>
      </c>
      <c r="C79" s="11">
        <f>Kunnat!C79</f>
        <v>3.7300065446880478E-3</v>
      </c>
      <c r="D79" s="12">
        <f>Kunnat!D79</f>
        <v>-4.9155366351579799E-3</v>
      </c>
      <c r="E79" s="17">
        <f>Kunnat!E79</f>
        <v>32175730.733783428</v>
      </c>
      <c r="F79" s="17">
        <f>Kunnat!F79</f>
        <v>32017569.750598535</v>
      </c>
      <c r="G79" s="17">
        <f>Kunnat!G79</f>
        <v>-158160.98318489268</v>
      </c>
    </row>
    <row r="80" spans="1:7" x14ac:dyDescent="0.25">
      <c r="A80" s="24">
        <v>186</v>
      </c>
      <c r="B80" s="13" t="s">
        <v>352</v>
      </c>
      <c r="C80" s="11">
        <f>Kunnat!C80</f>
        <v>9.3414289883217063E-3</v>
      </c>
      <c r="D80" s="12">
        <f>Kunnat!D80</f>
        <v>-2.5927246594931175E-3</v>
      </c>
      <c r="E80" s="17">
        <f>Kunnat!E80</f>
        <v>80393244.361941367</v>
      </c>
      <c r="F80" s="17">
        <f>Kunnat!F80</f>
        <v>80184806.814827502</v>
      </c>
      <c r="G80" s="17">
        <f>Kunnat!G80</f>
        <v>-208437.54711386561</v>
      </c>
    </row>
    <row r="81" spans="1:7" x14ac:dyDescent="0.25">
      <c r="A81" s="24">
        <v>202</v>
      </c>
      <c r="B81" s="13" t="s">
        <v>353</v>
      </c>
      <c r="C81" s="11">
        <f>Kunnat!C81</f>
        <v>7.3430361848233179E-3</v>
      </c>
      <c r="D81" s="12">
        <f>Kunnat!D81</f>
        <v>1.1228099947750092E-2</v>
      </c>
      <c r="E81" s="17">
        <f>Kunnat!E81</f>
        <v>62331174.387093686</v>
      </c>
      <c r="F81" s="17">
        <f>Kunnat!F81</f>
        <v>63031035.042972617</v>
      </c>
      <c r="G81" s="17">
        <f>Kunnat!G81</f>
        <v>699860.65587893128</v>
      </c>
    </row>
    <row r="82" spans="1:7" x14ac:dyDescent="0.25">
      <c r="A82" s="24">
        <v>204</v>
      </c>
      <c r="B82" s="13" t="s">
        <v>79</v>
      </c>
      <c r="C82" s="11">
        <f>Kunnat!C82</f>
        <v>4.1340540800532553E-4</v>
      </c>
      <c r="D82" s="12">
        <f>Kunnat!D82</f>
        <v>-2.2625641425270349E-2</v>
      </c>
      <c r="E82" s="17">
        <f>Kunnat!E82</f>
        <v>3630730.2445167438</v>
      </c>
      <c r="F82" s="17">
        <f>Kunnat!F82</f>
        <v>3548582.6438924242</v>
      </c>
      <c r="G82" s="17">
        <f>Kunnat!G82</f>
        <v>-82147.600624319632</v>
      </c>
    </row>
    <row r="83" spans="1:7" x14ac:dyDescent="0.25">
      <c r="A83" s="24">
        <v>205</v>
      </c>
      <c r="B83" s="13" t="s">
        <v>354</v>
      </c>
      <c r="C83" s="11">
        <f>Kunnat!C83</f>
        <v>6.4067583112284469E-3</v>
      </c>
      <c r="D83" s="12">
        <f>Kunnat!D83</f>
        <v>-3.6191728277014112E-3</v>
      </c>
      <c r="E83" s="17">
        <f>Kunnat!E83</f>
        <v>55193984.769640148</v>
      </c>
      <c r="F83" s="17">
        <f>Kunnat!F83</f>
        <v>54994228.199709304</v>
      </c>
      <c r="G83" s="17">
        <f>Kunnat!G83</f>
        <v>-199756.56993084401</v>
      </c>
    </row>
    <row r="84" spans="1:7" x14ac:dyDescent="0.25">
      <c r="A84" s="24">
        <v>208</v>
      </c>
      <c r="B84" s="13" t="s">
        <v>81</v>
      </c>
      <c r="C84" s="11">
        <f>Kunnat!C84</f>
        <v>1.8474746588119048E-3</v>
      </c>
      <c r="D84" s="12">
        <f>Kunnat!D84</f>
        <v>-6.6651084159096152E-3</v>
      </c>
      <c r="E84" s="17">
        <f>Kunnat!E84</f>
        <v>15964729.700719254</v>
      </c>
      <c r="F84" s="17">
        <f>Kunnat!F84</f>
        <v>15858323.04643327</v>
      </c>
      <c r="G84" s="17">
        <f>Kunnat!G84</f>
        <v>-106406.65428598411</v>
      </c>
    </row>
    <row r="85" spans="1:7" x14ac:dyDescent="0.25">
      <c r="A85" s="24">
        <v>211</v>
      </c>
      <c r="B85" s="13" t="s">
        <v>82</v>
      </c>
      <c r="C85" s="11">
        <f>Kunnat!C85</f>
        <v>7.6981379061738684E-3</v>
      </c>
      <c r="D85" s="12">
        <f>Kunnat!D85</f>
        <v>1.460520382106667E-2</v>
      </c>
      <c r="E85" s="17">
        <f>Kunnat!E85</f>
        <v>65127944.541427664</v>
      </c>
      <c r="F85" s="17">
        <f>Kunnat!F85</f>
        <v>66079151.445902348</v>
      </c>
      <c r="G85" s="17">
        <f>Kunnat!G85</f>
        <v>951206.90447468311</v>
      </c>
    </row>
    <row r="86" spans="1:7" x14ac:dyDescent="0.25">
      <c r="A86" s="24">
        <v>213</v>
      </c>
      <c r="B86" s="13" t="s">
        <v>83</v>
      </c>
      <c r="C86" s="11">
        <f>Kunnat!C86</f>
        <v>8.4239698986814744E-4</v>
      </c>
      <c r="D86" s="12">
        <f>Kunnat!D86</f>
        <v>3.9112515783266133E-3</v>
      </c>
      <c r="E86" s="17">
        <f>Kunnat!E86</f>
        <v>7202781.7429795992</v>
      </c>
      <c r="F86" s="17">
        <f>Kunnat!F86</f>
        <v>7230953.6344401697</v>
      </c>
      <c r="G86" s="17">
        <f>Kunnat!G86</f>
        <v>28171.891460570507</v>
      </c>
    </row>
    <row r="87" spans="1:7" x14ac:dyDescent="0.25">
      <c r="A87" s="24">
        <v>214</v>
      </c>
      <c r="B87" s="13" t="s">
        <v>84</v>
      </c>
      <c r="C87" s="11">
        <f>Kunnat!C87</f>
        <v>2.0919886470921471E-3</v>
      </c>
      <c r="D87" s="12">
        <f>Kunnat!D87</f>
        <v>-7.434815185140109E-3</v>
      </c>
      <c r="E87" s="17">
        <f>Kunnat!E87</f>
        <v>18091686.604091354</v>
      </c>
      <c r="F87" s="17">
        <f>Kunnat!F87</f>
        <v>17957178.25780246</v>
      </c>
      <c r="G87" s="17">
        <f>Kunnat!G87</f>
        <v>-134508.34628889337</v>
      </c>
    </row>
    <row r="88" spans="1:7" x14ac:dyDescent="0.25">
      <c r="A88" s="24">
        <v>216</v>
      </c>
      <c r="B88" s="13" t="s">
        <v>85</v>
      </c>
      <c r="C88" s="11">
        <f>Kunnat!C88</f>
        <v>1.708058687057043E-4</v>
      </c>
      <c r="D88" s="12">
        <f>Kunnat!D88</f>
        <v>-4.2844309486306908E-2</v>
      </c>
      <c r="E88" s="17">
        <f>Kunnat!E88</f>
        <v>1531789.094709693</v>
      </c>
      <c r="F88" s="17">
        <f>Kunnat!F88</f>
        <v>1466160.6486682012</v>
      </c>
      <c r="G88" s="17">
        <f>Kunnat!G88</f>
        <v>-65628.446041491814</v>
      </c>
    </row>
    <row r="89" spans="1:7" x14ac:dyDescent="0.25">
      <c r="A89" s="24">
        <v>217</v>
      </c>
      <c r="B89" s="13" t="s">
        <v>86</v>
      </c>
      <c r="C89" s="11">
        <f>Kunnat!C89</f>
        <v>9.4538416940034115E-4</v>
      </c>
      <c r="D89" s="12">
        <f>Kunnat!D89</f>
        <v>-8.216946471519937E-3</v>
      </c>
      <c r="E89" s="17">
        <f>Kunnat!E89</f>
        <v>8182206.0669434611</v>
      </c>
      <c r="F89" s="17">
        <f>Kunnat!F89</f>
        <v>8114973.3176724417</v>
      </c>
      <c r="G89" s="17">
        <f>Kunnat!G89</f>
        <v>-67232.749271019362</v>
      </c>
    </row>
    <row r="90" spans="1:7" x14ac:dyDescent="0.25">
      <c r="A90" s="24">
        <v>218</v>
      </c>
      <c r="B90" s="13" t="s">
        <v>355</v>
      </c>
      <c r="C90" s="11">
        <f>Kunnat!C90</f>
        <v>1.8912734215565129E-4</v>
      </c>
      <c r="D90" s="12">
        <f>Kunnat!D90</f>
        <v>-8.7499258077111675E-3</v>
      </c>
      <c r="E90" s="17">
        <f>Kunnat!E90</f>
        <v>1637758.4808505748</v>
      </c>
      <c r="F90" s="17">
        <f>Kunnat!F90</f>
        <v>1623428.2156521825</v>
      </c>
      <c r="G90" s="17">
        <f>Kunnat!G90</f>
        <v>-14330.265198392328</v>
      </c>
    </row>
    <row r="91" spans="1:7" x14ac:dyDescent="0.25">
      <c r="A91" s="24">
        <v>224</v>
      </c>
      <c r="B91" s="13" t="s">
        <v>356</v>
      </c>
      <c r="C91" s="11">
        <f>Kunnat!C91</f>
        <v>1.5290923982668912E-3</v>
      </c>
      <c r="D91" s="12">
        <f>Kunnat!D91</f>
        <v>-8.7374299800941913E-3</v>
      </c>
      <c r="E91" s="17">
        <f>Kunnat!E91</f>
        <v>13241091.667600879</v>
      </c>
      <c r="F91" s="17">
        <f>Kunnat!F91</f>
        <v>13125398.556295209</v>
      </c>
      <c r="G91" s="17">
        <f>Kunnat!G91</f>
        <v>-115693.11130567081</v>
      </c>
    </row>
    <row r="92" spans="1:7" x14ac:dyDescent="0.25">
      <c r="A92" s="24">
        <v>226</v>
      </c>
      <c r="B92" s="13" t="s">
        <v>89</v>
      </c>
      <c r="C92" s="11">
        <f>Kunnat!C92</f>
        <v>5.3372356065318365E-4</v>
      </c>
      <c r="D92" s="12">
        <f>Kunnat!D92</f>
        <v>-4.8612523219182524E-3</v>
      </c>
      <c r="E92" s="17">
        <f>Kunnat!E92</f>
        <v>4603747.6322526028</v>
      </c>
      <c r="F92" s="17">
        <f>Kunnat!F92</f>
        <v>4581367.6533857891</v>
      </c>
      <c r="G92" s="17">
        <f>Kunnat!G92</f>
        <v>-22379.978866813704</v>
      </c>
    </row>
    <row r="93" spans="1:7" x14ac:dyDescent="0.25">
      <c r="A93" s="24">
        <v>230</v>
      </c>
      <c r="B93" s="13" t="s">
        <v>90</v>
      </c>
      <c r="C93" s="11">
        <f>Kunnat!C93</f>
        <v>3.1539662732166305E-4</v>
      </c>
      <c r="D93" s="12">
        <f>Kunnat!D93</f>
        <v>-3.5264693192090801E-3</v>
      </c>
      <c r="E93" s="17">
        <f>Kunnat!E93</f>
        <v>2716877.4449978294</v>
      </c>
      <c r="F93" s="17">
        <f>Kunnat!F93</f>
        <v>2707296.4600439933</v>
      </c>
      <c r="G93" s="17">
        <f>Kunnat!G93</f>
        <v>-9580.9849538360722</v>
      </c>
    </row>
    <row r="94" spans="1:7" x14ac:dyDescent="0.25">
      <c r="A94" s="24">
        <v>231</v>
      </c>
      <c r="B94" s="13" t="s">
        <v>357</v>
      </c>
      <c r="C94" s="11">
        <f>Kunnat!C94</f>
        <v>2.8056450088595307E-4</v>
      </c>
      <c r="D94" s="12">
        <f>Kunnat!D94</f>
        <v>-5.5150181059112624E-3</v>
      </c>
      <c r="E94" s="17">
        <f>Kunnat!E94</f>
        <v>2421660.5190493576</v>
      </c>
      <c r="F94" s="17">
        <f>Kunnat!F94</f>
        <v>2408305.0174404304</v>
      </c>
      <c r="G94" s="17">
        <f>Kunnat!G94</f>
        <v>-13355.501608927269</v>
      </c>
    </row>
    <row r="95" spans="1:7" x14ac:dyDescent="0.25">
      <c r="A95" s="24">
        <v>232</v>
      </c>
      <c r="B95" s="13" t="s">
        <v>92</v>
      </c>
      <c r="C95" s="11">
        <f>Kunnat!C95</f>
        <v>2.1116992538220821E-3</v>
      </c>
      <c r="D95" s="12">
        <f>Kunnat!D95</f>
        <v>-2.6797771887307364E-2</v>
      </c>
      <c r="E95" s="17">
        <f>Kunnat!E95</f>
        <v>18625491.51750575</v>
      </c>
      <c r="F95" s="17">
        <f>Kunnat!F95</f>
        <v>18126369.844530649</v>
      </c>
      <c r="G95" s="17">
        <f>Kunnat!G95</f>
        <v>-499121.67297510058</v>
      </c>
    </row>
    <row r="96" spans="1:7" x14ac:dyDescent="0.25">
      <c r="A96" s="24">
        <v>233</v>
      </c>
      <c r="B96" s="13" t="s">
        <v>93</v>
      </c>
      <c r="C96" s="11">
        <f>Kunnat!C96</f>
        <v>2.5071569490446441E-3</v>
      </c>
      <c r="D96" s="12">
        <f>Kunnat!D96</f>
        <v>-8.7472876011679412E-3</v>
      </c>
      <c r="E96" s="17">
        <f>Kunnat!E96</f>
        <v>21710803.847505655</v>
      </c>
      <c r="F96" s="17">
        <f>Kunnat!F96</f>
        <v>21520893.202198982</v>
      </c>
      <c r="G96" s="17">
        <f>Kunnat!G96</f>
        <v>-189910.6453066729</v>
      </c>
    </row>
    <row r="97" spans="1:7" x14ac:dyDescent="0.25">
      <c r="A97" s="24">
        <v>235</v>
      </c>
      <c r="B97" s="13" t="s">
        <v>358</v>
      </c>
      <c r="C97" s="11">
        <f>Kunnat!C97</f>
        <v>2.2125259515198923E-3</v>
      </c>
      <c r="D97" s="12">
        <f>Kunnat!D97</f>
        <v>-8.3124843007545968E-3</v>
      </c>
      <c r="E97" s="17">
        <f>Kunnat!E97</f>
        <v>19151037.114148192</v>
      </c>
      <c r="F97" s="17">
        <f>Kunnat!F97</f>
        <v>18991844.418793663</v>
      </c>
      <c r="G97" s="17">
        <f>Kunnat!G97</f>
        <v>-159192.69535452873</v>
      </c>
    </row>
    <row r="98" spans="1:7" x14ac:dyDescent="0.25">
      <c r="A98" s="24">
        <v>236</v>
      </c>
      <c r="B98" s="13" t="s">
        <v>359</v>
      </c>
      <c r="C98" s="11">
        <f>Kunnat!C98</f>
        <v>7.3791396597116469E-4</v>
      </c>
      <c r="D98" s="12">
        <f>Kunnat!D98</f>
        <v>-1.4241903088728525E-2</v>
      </c>
      <c r="E98" s="17">
        <f>Kunnat!E98</f>
        <v>6425606.8161445428</v>
      </c>
      <c r="F98" s="17">
        <f>Kunnat!F98</f>
        <v>6334093.9465827392</v>
      </c>
      <c r="G98" s="17">
        <f>Kunnat!G98</f>
        <v>-91512.869561803527</v>
      </c>
    </row>
    <row r="99" spans="1:7" x14ac:dyDescent="0.25">
      <c r="A99" s="24">
        <v>239</v>
      </c>
      <c r="B99" s="13" t="s">
        <v>96</v>
      </c>
      <c r="C99" s="11">
        <f>Kunnat!C99</f>
        <v>3.060552144394206E-4</v>
      </c>
      <c r="D99" s="12">
        <f>Kunnat!D99</f>
        <v>1.9833565329450353E-2</v>
      </c>
      <c r="E99" s="17">
        <f>Kunnat!E99</f>
        <v>2576020.1279819584</v>
      </c>
      <c r="F99" s="17">
        <f>Kunnat!F99</f>
        <v>2627111.7914802679</v>
      </c>
      <c r="G99" s="17">
        <f>Kunnat!G99</f>
        <v>51091.663498309441</v>
      </c>
    </row>
    <row r="100" spans="1:7" x14ac:dyDescent="0.25">
      <c r="A100" s="24">
        <v>240</v>
      </c>
      <c r="B100" s="13" t="s">
        <v>97</v>
      </c>
      <c r="C100" s="11">
        <f>Kunnat!C100</f>
        <v>3.9531986117626533E-3</v>
      </c>
      <c r="D100" s="12">
        <f>Kunnat!D100</f>
        <v>-2.926218331695829E-2</v>
      </c>
      <c r="E100" s="17">
        <f>Kunnat!E100</f>
        <v>34956299.854574099</v>
      </c>
      <c r="F100" s="17">
        <f>Kunnat!F100</f>
        <v>33933402.200146988</v>
      </c>
      <c r="G100" s="17">
        <f>Kunnat!G100</f>
        <v>-1022897.6544271111</v>
      </c>
    </row>
    <row r="101" spans="1:7" x14ac:dyDescent="0.25">
      <c r="A101" s="24">
        <v>241</v>
      </c>
      <c r="B101" s="13" t="s">
        <v>98</v>
      </c>
      <c r="C101" s="11">
        <f>Kunnat!C101</f>
        <v>1.5390537053534773E-3</v>
      </c>
      <c r="D101" s="12">
        <f>Kunnat!D101</f>
        <v>-1.1260314283952022E-2</v>
      </c>
      <c r="E101" s="17">
        <f>Kunnat!E101</f>
        <v>13361357.345659953</v>
      </c>
      <c r="F101" s="17">
        <f>Kunnat!F101</f>
        <v>13210904.262687629</v>
      </c>
      <c r="G101" s="17">
        <f>Kunnat!G101</f>
        <v>-150453.08297232352</v>
      </c>
    </row>
    <row r="102" spans="1:7" x14ac:dyDescent="0.25">
      <c r="A102" s="24">
        <v>244</v>
      </c>
      <c r="B102" s="13" t="s">
        <v>99</v>
      </c>
      <c r="C102" s="11">
        <f>Kunnat!C102</f>
        <v>4.0906056290300648E-3</v>
      </c>
      <c r="D102" s="12">
        <f>Kunnat!D102</f>
        <v>1.5986813159563074E-2</v>
      </c>
      <c r="E102" s="17">
        <f>Kunnat!E102</f>
        <v>34560364.243034944</v>
      </c>
      <c r="F102" s="17">
        <f>Kunnat!F102</f>
        <v>35112874.328914791</v>
      </c>
      <c r="G102" s="17">
        <f>Kunnat!G102</f>
        <v>552510.08587984741</v>
      </c>
    </row>
    <row r="103" spans="1:7" x14ac:dyDescent="0.25">
      <c r="A103" s="24">
        <v>245</v>
      </c>
      <c r="B103" s="13" t="s">
        <v>360</v>
      </c>
      <c r="C103" s="11">
        <f>Kunnat!C103</f>
        <v>6.754928091632203E-3</v>
      </c>
      <c r="D103" s="12">
        <f>Kunnat!D103</f>
        <v>-2.4135805709798452E-3</v>
      </c>
      <c r="E103" s="17">
        <f>Kunnat!E103</f>
        <v>58123127.170704126</v>
      </c>
      <c r="F103" s="17">
        <f>Kunnat!F103</f>
        <v>57982842.320240326</v>
      </c>
      <c r="G103" s="17">
        <f>Kunnat!G103</f>
        <v>-140284.85046380013</v>
      </c>
    </row>
    <row r="104" spans="1:7" x14ac:dyDescent="0.25">
      <c r="A104" s="24">
        <v>249</v>
      </c>
      <c r="B104" s="13" t="s">
        <v>101</v>
      </c>
      <c r="C104" s="11">
        <f>Kunnat!C104</f>
        <v>1.5583942975792753E-3</v>
      </c>
      <c r="D104" s="12">
        <f>Kunnat!D104</f>
        <v>-1.7198894610040538E-2</v>
      </c>
      <c r="E104" s="17">
        <f>Kunnat!E104</f>
        <v>13611014.122335425</v>
      </c>
      <c r="F104" s="17">
        <f>Kunnat!F104</f>
        <v>13376919.724909604</v>
      </c>
      <c r="G104" s="17">
        <f>Kunnat!G104</f>
        <v>-234094.39742582105</v>
      </c>
    </row>
    <row r="105" spans="1:7" x14ac:dyDescent="0.25">
      <c r="A105" s="24">
        <v>250</v>
      </c>
      <c r="B105" s="13" t="s">
        <v>102</v>
      </c>
      <c r="C105" s="11">
        <f>Kunnat!C105</f>
        <v>2.5565718824897436E-4</v>
      </c>
      <c r="D105" s="12">
        <f>Kunnat!D105</f>
        <v>2.8611561743143721E-3</v>
      </c>
      <c r="E105" s="17">
        <f>Kunnat!E105</f>
        <v>2188245.11970106</v>
      </c>
      <c r="F105" s="17">
        <f>Kunnat!F105</f>
        <v>2194506.0307362056</v>
      </c>
      <c r="G105" s="17">
        <f>Kunnat!G105</f>
        <v>6260.9110351456329</v>
      </c>
    </row>
    <row r="106" spans="1:7" x14ac:dyDescent="0.25">
      <c r="A106" s="24">
        <v>256</v>
      </c>
      <c r="B106" s="13" t="s">
        <v>103</v>
      </c>
      <c r="C106" s="11">
        <f>Kunnat!C106</f>
        <v>2.136183831443498E-4</v>
      </c>
      <c r="D106" s="12">
        <f>Kunnat!D106</f>
        <v>5.2478416529717631E-3</v>
      </c>
      <c r="E106" s="17">
        <f>Kunnat!E106</f>
        <v>1824081.5255176495</v>
      </c>
      <c r="F106" s="17">
        <f>Kunnat!F106</f>
        <v>1833654.0165256774</v>
      </c>
      <c r="G106" s="17">
        <f>Kunnat!G106</f>
        <v>9572.4910080279224</v>
      </c>
    </row>
    <row r="107" spans="1:7" x14ac:dyDescent="0.25">
      <c r="A107" s="24">
        <v>257</v>
      </c>
      <c r="B107" s="13" t="s">
        <v>361</v>
      </c>
      <c r="C107" s="11">
        <f>Kunnat!C107</f>
        <v>8.6596041106006411E-3</v>
      </c>
      <c r="D107" s="12">
        <f>Kunnat!D107</f>
        <v>-1.7120371514010024E-3</v>
      </c>
      <c r="E107" s="17">
        <f>Kunnat!E107</f>
        <v>74459647.157512709</v>
      </c>
      <c r="F107" s="17">
        <f>Kunnat!F107</f>
        <v>74332169.475298852</v>
      </c>
      <c r="G107" s="17">
        <f>Kunnat!G107</f>
        <v>-127477.68221385777</v>
      </c>
    </row>
    <row r="108" spans="1:7" x14ac:dyDescent="0.25">
      <c r="A108" s="24">
        <v>260</v>
      </c>
      <c r="B108" s="13" t="s">
        <v>105</v>
      </c>
      <c r="C108" s="11">
        <f>Kunnat!C108</f>
        <v>1.27735355133071E-3</v>
      </c>
      <c r="D108" s="12">
        <f>Kunnat!D108</f>
        <v>-3.7456040211097941E-3</v>
      </c>
      <c r="E108" s="17">
        <f>Kunnat!E108</f>
        <v>11005749.901326697</v>
      </c>
      <c r="F108" s="17">
        <f>Kunnat!F108</f>
        <v>10964526.72024096</v>
      </c>
      <c r="G108" s="17">
        <f>Kunnat!G108</f>
        <v>-41223.181085737422</v>
      </c>
    </row>
    <row r="109" spans="1:7" x14ac:dyDescent="0.25">
      <c r="A109" s="24">
        <v>261</v>
      </c>
      <c r="B109" s="13" t="s">
        <v>106</v>
      </c>
      <c r="C109" s="11">
        <f>Kunnat!C109</f>
        <v>1.1284972419041384E-3</v>
      </c>
      <c r="D109" s="12">
        <f>Kunnat!D109</f>
        <v>4.5055902898686107E-2</v>
      </c>
      <c r="E109" s="17">
        <f>Kunnat!E109</f>
        <v>9269146.5748888869</v>
      </c>
      <c r="F109" s="17">
        <f>Kunnat!F109</f>
        <v>9686776.342920769</v>
      </c>
      <c r="G109" s="17">
        <f>Kunnat!G109</f>
        <v>417629.76803188212</v>
      </c>
    </row>
    <row r="110" spans="1:7" x14ac:dyDescent="0.25">
      <c r="A110" s="24">
        <v>263</v>
      </c>
      <c r="B110" s="13" t="s">
        <v>107</v>
      </c>
      <c r="C110" s="11">
        <f>Kunnat!C110</f>
        <v>1.1347627320909333E-3</v>
      </c>
      <c r="D110" s="12">
        <f>Kunnat!D110</f>
        <v>-1.565596298393257E-2</v>
      </c>
      <c r="E110" s="17">
        <f>Kunnat!E110</f>
        <v>9895481.244149169</v>
      </c>
      <c r="F110" s="17">
        <f>Kunnat!F110</f>
        <v>9740557.9560825694</v>
      </c>
      <c r="G110" s="17">
        <f>Kunnat!G110</f>
        <v>-154923.28806659952</v>
      </c>
    </row>
    <row r="111" spans="1:7" x14ac:dyDescent="0.25">
      <c r="A111" s="24">
        <v>265</v>
      </c>
      <c r="B111" s="13" t="s">
        <v>108</v>
      </c>
      <c r="C111" s="11">
        <f>Kunnat!C111</f>
        <v>1.3140069568446134E-4</v>
      </c>
      <c r="D111" s="12">
        <f>Kunnat!D111</f>
        <v>-2.37065987539965E-2</v>
      </c>
      <c r="E111" s="17">
        <f>Kunnat!E111</f>
        <v>1155303.478881994</v>
      </c>
      <c r="F111" s="17">
        <f>Kunnat!F111</f>
        <v>1127915.1628690425</v>
      </c>
      <c r="G111" s="17">
        <f>Kunnat!G111</f>
        <v>-27388.316012951545</v>
      </c>
    </row>
    <row r="112" spans="1:7" x14ac:dyDescent="0.25">
      <c r="A112" s="24">
        <v>271</v>
      </c>
      <c r="B112" s="13" t="s">
        <v>362</v>
      </c>
      <c r="C112" s="11">
        <f>Kunnat!C112</f>
        <v>1.1787011833950473E-3</v>
      </c>
      <c r="D112" s="12">
        <f>Kunnat!D112</f>
        <v>-1.6323502646712784E-2</v>
      </c>
      <c r="E112" s="17">
        <f>Kunnat!E112</f>
        <v>10285613.35946143</v>
      </c>
      <c r="F112" s="17">
        <f>Kunnat!F112</f>
        <v>10117716.122565197</v>
      </c>
      <c r="G112" s="17">
        <f>Kunnat!G112</f>
        <v>-167897.23689623363</v>
      </c>
    </row>
    <row r="113" spans="1:7" x14ac:dyDescent="0.25">
      <c r="A113" s="24">
        <v>272</v>
      </c>
      <c r="B113" s="13" t="s">
        <v>363</v>
      </c>
      <c r="C113" s="11">
        <f>Kunnat!C113</f>
        <v>9.3094046337077307E-3</v>
      </c>
      <c r="D113" s="12">
        <f>Kunnat!D113</f>
        <v>-1.2348323134765415E-3</v>
      </c>
      <c r="E113" s="17">
        <f>Kunnat!E113</f>
        <v>80008714.023936704</v>
      </c>
      <c r="F113" s="17">
        <f>Kunnat!F113</f>
        <v>79909916.67850025</v>
      </c>
      <c r="G113" s="17">
        <f>Kunnat!G113</f>
        <v>-98797.345436453819</v>
      </c>
    </row>
    <row r="114" spans="1:7" x14ac:dyDescent="0.25">
      <c r="A114" s="24">
        <v>273</v>
      </c>
      <c r="B114" s="13" t="s">
        <v>111</v>
      </c>
      <c r="C114" s="11">
        <f>Kunnat!C114</f>
        <v>6.6151440996177144E-4</v>
      </c>
      <c r="D114" s="12">
        <f>Kunnat!D114</f>
        <v>2.1201960112043228E-2</v>
      </c>
      <c r="E114" s="17">
        <f>Kunnat!E114</f>
        <v>5560405.1864448544</v>
      </c>
      <c r="F114" s="17">
        <f>Kunnat!F114</f>
        <v>5678296.6754146572</v>
      </c>
      <c r="G114" s="17">
        <f>Kunnat!G114</f>
        <v>117891.48896980286</v>
      </c>
    </row>
    <row r="115" spans="1:7" x14ac:dyDescent="0.25">
      <c r="A115" s="24">
        <v>275</v>
      </c>
      <c r="B115" s="13" t="s">
        <v>112</v>
      </c>
      <c r="C115" s="11">
        <f>Kunnat!C115</f>
        <v>4.0088623277695384E-4</v>
      </c>
      <c r="D115" s="12">
        <f>Kunnat!D115</f>
        <v>-1.0501697614450078E-2</v>
      </c>
      <c r="E115" s="17">
        <f>Kunnat!E115</f>
        <v>3477641.8939648601</v>
      </c>
      <c r="F115" s="17">
        <f>Kunnat!F115</f>
        <v>3441120.7503830977</v>
      </c>
      <c r="G115" s="17">
        <f>Kunnat!G115</f>
        <v>-36521.143581762444</v>
      </c>
    </row>
    <row r="116" spans="1:7" x14ac:dyDescent="0.25">
      <c r="A116" s="24">
        <v>276</v>
      </c>
      <c r="B116" s="13" t="s">
        <v>113</v>
      </c>
      <c r="C116" s="11">
        <f>Kunnat!C116</f>
        <v>2.8510313828350787E-3</v>
      </c>
      <c r="D116" s="12">
        <f>Kunnat!D116</f>
        <v>1.3103531870684693E-2</v>
      </c>
      <c r="E116" s="17">
        <f>Kunnat!E116</f>
        <v>24156106.682274178</v>
      </c>
      <c r="F116" s="17">
        <f>Kunnat!F116</f>
        <v>24472636.996057022</v>
      </c>
      <c r="G116" s="17">
        <f>Kunnat!G116</f>
        <v>316530.31378284469</v>
      </c>
    </row>
    <row r="117" spans="1:7" x14ac:dyDescent="0.25">
      <c r="A117" s="24">
        <v>280</v>
      </c>
      <c r="B117" s="13" t="s">
        <v>114</v>
      </c>
      <c r="C117" s="11">
        <f>Kunnat!C117</f>
        <v>3.1167840904759681E-4</v>
      </c>
      <c r="D117" s="12">
        <f>Kunnat!D117</f>
        <v>-1.6420605261656451E-2</v>
      </c>
      <c r="E117" s="17">
        <f>Kunnat!E117</f>
        <v>2720044.8612198718</v>
      </c>
      <c r="F117" s="17">
        <f>Kunnat!F117</f>
        <v>2675380.0782597833</v>
      </c>
      <c r="G117" s="17">
        <f>Kunnat!G117</f>
        <v>-44664.782960088458</v>
      </c>
    </row>
    <row r="118" spans="1:7" x14ac:dyDescent="0.25">
      <c r="A118" s="24">
        <v>284</v>
      </c>
      <c r="B118" s="13" t="s">
        <v>364</v>
      </c>
      <c r="C118" s="11">
        <f>Kunnat!C118</f>
        <v>2.9359353372962525E-4</v>
      </c>
      <c r="D118" s="12">
        <f>Kunnat!D118</f>
        <v>-1.6668658169867401E-2</v>
      </c>
      <c r="E118" s="17">
        <f>Kunnat!E118</f>
        <v>2562862.9041739716</v>
      </c>
      <c r="F118" s="17">
        <f>Kunnat!F118</f>
        <v>2520143.418488062</v>
      </c>
      <c r="G118" s="17">
        <f>Kunnat!G118</f>
        <v>-42719.485685909633</v>
      </c>
    </row>
    <row r="119" spans="1:7" x14ac:dyDescent="0.25">
      <c r="A119" s="24">
        <v>285</v>
      </c>
      <c r="B119" s="13" t="s">
        <v>116</v>
      </c>
      <c r="C119" s="11">
        <f>Kunnat!C119</f>
        <v>1.0556752344363776E-2</v>
      </c>
      <c r="D119" s="12">
        <f>Kunnat!D119</f>
        <v>-1.0297419177828226E-2</v>
      </c>
      <c r="E119" s="17">
        <f>Kunnat!E119</f>
        <v>91559708.447347492</v>
      </c>
      <c r="F119" s="17">
        <f>Kunnat!F119</f>
        <v>90616879.749665424</v>
      </c>
      <c r="G119" s="17">
        <f>Kunnat!G119</f>
        <v>-942828.69768206775</v>
      </c>
    </row>
    <row r="120" spans="1:7" x14ac:dyDescent="0.25">
      <c r="A120" s="24">
        <v>286</v>
      </c>
      <c r="B120" s="13" t="s">
        <v>117</v>
      </c>
      <c r="C120" s="11">
        <f>Kunnat!C120</f>
        <v>1.5411067113621148E-2</v>
      </c>
      <c r="D120" s="12">
        <f>Kunnat!D120</f>
        <v>-8.367689558116842E-3</v>
      </c>
      <c r="E120" s="17">
        <f>Kunnat!E120</f>
        <v>133401530.82053378</v>
      </c>
      <c r="F120" s="17">
        <f>Kunnat!F120</f>
        <v>132285268.22405002</v>
      </c>
      <c r="G120" s="17">
        <f>Kunnat!G120</f>
        <v>-1116262.596483767</v>
      </c>
    </row>
    <row r="121" spans="1:7" x14ac:dyDescent="0.25">
      <c r="A121" s="24">
        <v>287</v>
      </c>
      <c r="B121" s="13" t="s">
        <v>365</v>
      </c>
      <c r="C121" s="11">
        <f>Kunnat!C121</f>
        <v>1.0773516094724875E-3</v>
      </c>
      <c r="D121" s="12">
        <f>Kunnat!D121</f>
        <v>-9.5741092546673956E-3</v>
      </c>
      <c r="E121" s="17">
        <f>Kunnat!E121</f>
        <v>9337148.1685274933</v>
      </c>
      <c r="F121" s="17">
        <f>Kunnat!F121</f>
        <v>9247753.2918349933</v>
      </c>
      <c r="G121" s="17">
        <f>Kunnat!G121</f>
        <v>-89394.876692499965</v>
      </c>
    </row>
    <row r="122" spans="1:7" x14ac:dyDescent="0.25">
      <c r="A122" s="24">
        <v>288</v>
      </c>
      <c r="B122" s="13" t="s">
        <v>366</v>
      </c>
      <c r="C122" s="11">
        <f>Kunnat!C122</f>
        <v>1.0773967364462625E-3</v>
      </c>
      <c r="D122" s="12">
        <f>Kunnat!D122</f>
        <v>8.266459079186772E-3</v>
      </c>
      <c r="E122" s="17">
        <f>Kunnat!E122</f>
        <v>9172318.0601161718</v>
      </c>
      <c r="F122" s="17">
        <f>Kunnat!F122</f>
        <v>9248140.6520214081</v>
      </c>
      <c r="G122" s="17">
        <f>Kunnat!G122</f>
        <v>75822.591905236244</v>
      </c>
    </row>
    <row r="123" spans="1:7" x14ac:dyDescent="0.25">
      <c r="A123" s="24">
        <v>290</v>
      </c>
      <c r="B123" s="13" t="s">
        <v>120</v>
      </c>
      <c r="C123" s="11">
        <f>Kunnat!C123</f>
        <v>1.2277162905660961E-3</v>
      </c>
      <c r="D123" s="12">
        <f>Kunnat!D123</f>
        <v>-2.3592614104540277E-2</v>
      </c>
      <c r="E123" s="17">
        <f>Kunnat!E123</f>
        <v>10793088.374449009</v>
      </c>
      <c r="F123" s="17">
        <f>Kunnat!F123</f>
        <v>10538451.205434434</v>
      </c>
      <c r="G123" s="17">
        <f>Kunnat!G123</f>
        <v>-254637.16901457496</v>
      </c>
    </row>
    <row r="124" spans="1:7" x14ac:dyDescent="0.25">
      <c r="A124" s="24">
        <v>291</v>
      </c>
      <c r="B124" s="13" t="s">
        <v>121</v>
      </c>
      <c r="C124" s="11">
        <f>Kunnat!C124</f>
        <v>3.2066538257668342E-4</v>
      </c>
      <c r="D124" s="12">
        <f>Kunnat!D124</f>
        <v>-2.8596096889495493E-2</v>
      </c>
      <c r="E124" s="17">
        <f>Kunnat!E124</f>
        <v>2833550.8095367798</v>
      </c>
      <c r="F124" s="17">
        <f>Kunnat!F124</f>
        <v>2752522.3160459581</v>
      </c>
      <c r="G124" s="17">
        <f>Kunnat!G124</f>
        <v>-81028.493490821682</v>
      </c>
    </row>
    <row r="125" spans="1:7" x14ac:dyDescent="0.25">
      <c r="A125" s="24">
        <v>295</v>
      </c>
      <c r="B125" s="13" t="s">
        <v>122</v>
      </c>
      <c r="C125" s="11">
        <f>Kunnat!C125</f>
        <v>1.2466689182204728E-4</v>
      </c>
      <c r="D125" s="12">
        <f>Kunnat!D125</f>
        <v>4.9814080693341589E-2</v>
      </c>
      <c r="E125" s="17">
        <f>Kunnat!E125</f>
        <v>1019336.3434967408</v>
      </c>
      <c r="F125" s="17">
        <f>Kunnat!F125</f>
        <v>1070113.6463653431</v>
      </c>
      <c r="G125" s="17">
        <f>Kunnat!G125</f>
        <v>50777.302868602332</v>
      </c>
    </row>
    <row r="126" spans="1:7" x14ac:dyDescent="0.25">
      <c r="A126" s="24">
        <v>297</v>
      </c>
      <c r="B126" s="13" t="s">
        <v>123</v>
      </c>
      <c r="C126" s="11">
        <f>Kunnat!C126</f>
        <v>2.2509805210166909E-2</v>
      </c>
      <c r="D126" s="12">
        <f>Kunnat!D126</f>
        <v>9.593577128367281E-3</v>
      </c>
      <c r="E126" s="17">
        <f>Kunnat!E126</f>
        <v>191383251.31205887</v>
      </c>
      <c r="F126" s="17">
        <f>Kunnat!F126</f>
        <v>193219301.29459882</v>
      </c>
      <c r="G126" s="17">
        <f>Kunnat!G126</f>
        <v>1836049.9825399518</v>
      </c>
    </row>
    <row r="127" spans="1:7" x14ac:dyDescent="0.25">
      <c r="A127" s="24">
        <v>300</v>
      </c>
      <c r="B127" s="13" t="s">
        <v>124</v>
      </c>
      <c r="C127" s="11">
        <f>Kunnat!C127</f>
        <v>5.0206571704110173E-4</v>
      </c>
      <c r="D127" s="12">
        <f>Kunnat!D127</f>
        <v>2.1499225851595583E-4</v>
      </c>
      <c r="E127" s="17">
        <f>Kunnat!E127</f>
        <v>4308697.2317098435</v>
      </c>
      <c r="F127" s="17">
        <f>Kunnat!F127</f>
        <v>4309623.5682589505</v>
      </c>
      <c r="G127" s="17">
        <f>Kunnat!G127</f>
        <v>926.33654910698533</v>
      </c>
    </row>
    <row r="128" spans="1:7" x14ac:dyDescent="0.25">
      <c r="A128" s="24">
        <v>301</v>
      </c>
      <c r="B128" s="13" t="s">
        <v>125</v>
      </c>
      <c r="C128" s="11">
        <f>Kunnat!C128</f>
        <v>2.9818423778879295E-3</v>
      </c>
      <c r="D128" s="12">
        <f>Kunnat!D128</f>
        <v>-8.5538601702002115E-3</v>
      </c>
      <c r="E128" s="17">
        <f>Kunnat!E128</f>
        <v>25816319.483166061</v>
      </c>
      <c r="F128" s="17">
        <f>Kunnat!F128</f>
        <v>25595490.296197847</v>
      </c>
      <c r="G128" s="17">
        <f>Kunnat!G128</f>
        <v>-220829.18696821481</v>
      </c>
    </row>
    <row r="129" spans="1:7" x14ac:dyDescent="0.25">
      <c r="A129" s="24">
        <v>304</v>
      </c>
      <c r="B129" s="13" t="s">
        <v>367</v>
      </c>
      <c r="C129" s="11">
        <f>Kunnat!C129</f>
        <v>1.3030803756144984E-4</v>
      </c>
      <c r="D129" s="12">
        <f>Kunnat!D129</f>
        <v>3.9028027000701959E-2</v>
      </c>
      <c r="E129" s="17">
        <f>Kunnat!E129</f>
        <v>1076521.5111695032</v>
      </c>
      <c r="F129" s="17">
        <f>Kunnat!F129</f>
        <v>1118536.0217742631</v>
      </c>
      <c r="G129" s="17">
        <f>Kunnat!G129</f>
        <v>42014.510604759911</v>
      </c>
    </row>
    <row r="130" spans="1:7" x14ac:dyDescent="0.25">
      <c r="A130" s="24">
        <v>305</v>
      </c>
      <c r="B130" s="13" t="s">
        <v>127</v>
      </c>
      <c r="C130" s="11">
        <f>Kunnat!C130</f>
        <v>2.3794962711813075E-3</v>
      </c>
      <c r="D130" s="12">
        <f>Kunnat!D130</f>
        <v>-6.3955858000124266E-3</v>
      </c>
      <c r="E130" s="17">
        <f>Kunnat!E130</f>
        <v>20556552.740517486</v>
      </c>
      <c r="F130" s="17">
        <f>Kunnat!F130</f>
        <v>20425081.543713026</v>
      </c>
      <c r="G130" s="17">
        <f>Kunnat!G130</f>
        <v>-131471.19680446014</v>
      </c>
    </row>
    <row r="131" spans="1:7" x14ac:dyDescent="0.25">
      <c r="A131" s="24">
        <v>309</v>
      </c>
      <c r="B131" s="13" t="s">
        <v>128</v>
      </c>
      <c r="C131" s="11">
        <f>Kunnat!C131</f>
        <v>9.8586573099786906E-4</v>
      </c>
      <c r="D131" s="12">
        <f>Kunnat!D131</f>
        <v>3.0923372516604708E-3</v>
      </c>
      <c r="E131" s="17">
        <f>Kunnat!E131</f>
        <v>8436370.1884920895</v>
      </c>
      <c r="F131" s="17">
        <f>Kunnat!F131</f>
        <v>8462458.2902947627</v>
      </c>
      <c r="G131" s="17">
        <f>Kunnat!G131</f>
        <v>26088.101802673191</v>
      </c>
    </row>
    <row r="132" spans="1:7" x14ac:dyDescent="0.25">
      <c r="A132" s="24">
        <v>312</v>
      </c>
      <c r="B132" s="13" t="s">
        <v>129</v>
      </c>
      <c r="C132" s="11">
        <f>Kunnat!C132</f>
        <v>1.7909384754466565E-4</v>
      </c>
      <c r="D132" s="12">
        <f>Kunnat!D132</f>
        <v>-1.5518903980025756E-2</v>
      </c>
      <c r="E132" s="17">
        <f>Kunnat!E132</f>
        <v>1561536.1974671169</v>
      </c>
      <c r="F132" s="17">
        <f>Kunnat!F132</f>
        <v>1537302.8671572902</v>
      </c>
      <c r="G132" s="17">
        <f>Kunnat!G132</f>
        <v>-24233.330309826648</v>
      </c>
    </row>
    <row r="133" spans="1:7" x14ac:dyDescent="0.25">
      <c r="A133" s="24">
        <v>316</v>
      </c>
      <c r="B133" s="13" t="s">
        <v>130</v>
      </c>
      <c r="C133" s="11">
        <f>Kunnat!C133</f>
        <v>7.5915077647687693E-4</v>
      </c>
      <c r="D133" s="12">
        <f>Kunnat!D133</f>
        <v>-3.0382496915623336E-2</v>
      </c>
      <c r="E133" s="17">
        <f>Kunnat!E133</f>
        <v>6720573.9539844468</v>
      </c>
      <c r="F133" s="17">
        <f>Kunnat!F133</f>
        <v>6516386.1365562957</v>
      </c>
      <c r="G133" s="17">
        <f>Kunnat!G133</f>
        <v>-204187.81742815115</v>
      </c>
    </row>
    <row r="134" spans="1:7" x14ac:dyDescent="0.25">
      <c r="A134" s="24">
        <v>317</v>
      </c>
      <c r="B134" s="13" t="s">
        <v>131</v>
      </c>
      <c r="C134" s="11">
        <f>Kunnat!C134</f>
        <v>3.3662603816906602E-4</v>
      </c>
      <c r="D134" s="12">
        <f>Kunnat!D134</f>
        <v>-8.8094939369626202E-3</v>
      </c>
      <c r="E134" s="17">
        <f>Kunnat!E134</f>
        <v>2915206.6280653682</v>
      </c>
      <c r="F134" s="17">
        <f>Kunnat!F134</f>
        <v>2889525.1329504331</v>
      </c>
      <c r="G134" s="17">
        <f>Kunnat!G134</f>
        <v>-25681.495114935096</v>
      </c>
    </row>
    <row r="135" spans="1:7" x14ac:dyDescent="0.25">
      <c r="A135" s="24">
        <v>318</v>
      </c>
      <c r="B135" s="13" t="s">
        <v>132</v>
      </c>
      <c r="C135" s="11">
        <f>Kunnat!C135</f>
        <v>7.2688114269213889E-5</v>
      </c>
      <c r="D135" s="12">
        <f>Kunnat!D135</f>
        <v>7.1915847028875435E-2</v>
      </c>
      <c r="E135" s="17">
        <f>Kunnat!E135</f>
        <v>582078.39674643741</v>
      </c>
      <c r="F135" s="17">
        <f>Kunnat!F135</f>
        <v>623939.0576856673</v>
      </c>
      <c r="G135" s="17">
        <f>Kunnat!G135</f>
        <v>41860.660939229885</v>
      </c>
    </row>
    <row r="136" spans="1:7" x14ac:dyDescent="0.25">
      <c r="A136" s="24">
        <v>320</v>
      </c>
      <c r="B136" s="13" t="s">
        <v>133</v>
      </c>
      <c r="C136" s="11">
        <f>Kunnat!C136</f>
        <v>1.2003732783479968E-3</v>
      </c>
      <c r="D136" s="12">
        <f>Kunnat!D136</f>
        <v>-2.2725499419280482E-3</v>
      </c>
      <c r="E136" s="17">
        <f>Kunnat!E136</f>
        <v>10327213.809267687</v>
      </c>
      <c r="F136" s="17">
        <f>Kunnat!F136</f>
        <v>10303744.700125158</v>
      </c>
      <c r="G136" s="17">
        <f>Kunnat!G136</f>
        <v>-23469.109142528847</v>
      </c>
    </row>
    <row r="137" spans="1:7" x14ac:dyDescent="0.25">
      <c r="A137" s="24">
        <v>322</v>
      </c>
      <c r="B137" s="13" t="s">
        <v>368</v>
      </c>
      <c r="C137" s="11">
        <f>Kunnat!C137</f>
        <v>8.9834081482023816E-4</v>
      </c>
      <c r="D137" s="12">
        <f>Kunnat!D137</f>
        <v>8.0381468608137219E-3</v>
      </c>
      <c r="E137" s="17">
        <f>Kunnat!E137</f>
        <v>7649674.1286665443</v>
      </c>
      <c r="F137" s="17">
        <f>Kunnat!F137</f>
        <v>7711163.3327501342</v>
      </c>
      <c r="G137" s="17">
        <f>Kunnat!G137</f>
        <v>61489.204083589837</v>
      </c>
    </row>
    <row r="138" spans="1:7" x14ac:dyDescent="0.25">
      <c r="A138" s="24">
        <v>398</v>
      </c>
      <c r="B138" s="13" t="s">
        <v>369</v>
      </c>
      <c r="C138" s="11">
        <f>Kunnat!C138</f>
        <v>2.1328088890286461E-2</v>
      </c>
      <c r="D138" s="12">
        <f>Kunnat!D138</f>
        <v>-1.9477431653096566E-3</v>
      </c>
      <c r="E138" s="17">
        <f>Kunnat!E138</f>
        <v>183432984.23365018</v>
      </c>
      <c r="F138" s="17">
        <f>Kunnat!F138</f>
        <v>183075703.89231673</v>
      </c>
      <c r="G138" s="17">
        <f>Kunnat!G138</f>
        <v>-357280.34133344889</v>
      </c>
    </row>
    <row r="139" spans="1:7" x14ac:dyDescent="0.25">
      <c r="A139" s="24">
        <v>399</v>
      </c>
      <c r="B139" s="13" t="s">
        <v>370</v>
      </c>
      <c r="C139" s="11">
        <f>Kunnat!C139</f>
        <v>1.6416785087028244E-3</v>
      </c>
      <c r="D139" s="12">
        <f>Kunnat!D139</f>
        <v>-3.442373331008608E-3</v>
      </c>
      <c r="E139" s="17">
        <f>Kunnat!E139</f>
        <v>14140490.233579693</v>
      </c>
      <c r="F139" s="17">
        <f>Kunnat!F139</f>
        <v>14091813.387112232</v>
      </c>
      <c r="G139" s="17">
        <f>Kunnat!G139</f>
        <v>-48676.846467461437</v>
      </c>
    </row>
    <row r="140" spans="1:7" x14ac:dyDescent="0.25">
      <c r="A140" s="24">
        <v>400</v>
      </c>
      <c r="B140" s="13" t="s">
        <v>137</v>
      </c>
      <c r="C140" s="11">
        <f>Kunnat!C140</f>
        <v>1.3869510319480451E-3</v>
      </c>
      <c r="D140" s="12">
        <f>Kunnat!D140</f>
        <v>-4.3150989868887546E-3</v>
      </c>
      <c r="E140" s="17">
        <f>Kunnat!E140</f>
        <v>11956882.932265542</v>
      </c>
      <c r="F140" s="17">
        <f>Kunnat!F140</f>
        <v>11905287.798838174</v>
      </c>
      <c r="G140" s="17">
        <f>Kunnat!G140</f>
        <v>-51595.133427368477</v>
      </c>
    </row>
    <row r="141" spans="1:7" x14ac:dyDescent="0.25">
      <c r="A141" s="24">
        <v>402</v>
      </c>
      <c r="B141" s="13" t="s">
        <v>138</v>
      </c>
      <c r="C141" s="11">
        <f>Kunnat!C141</f>
        <v>1.4994302094737588E-3</v>
      </c>
      <c r="D141" s="12">
        <f>Kunnat!D141</f>
        <v>-3.468708741213189E-3</v>
      </c>
      <c r="E141" s="17">
        <f>Kunnat!E141</f>
        <v>12915585.143758852</v>
      </c>
      <c r="F141" s="17">
        <f>Kunnat!F141</f>
        <v>12870784.740672812</v>
      </c>
      <c r="G141" s="17">
        <f>Kunnat!G141</f>
        <v>-44800.403086040169</v>
      </c>
    </row>
    <row r="142" spans="1:7" x14ac:dyDescent="0.25">
      <c r="A142" s="24">
        <v>403</v>
      </c>
      <c r="B142" s="13" t="s">
        <v>139</v>
      </c>
      <c r="C142" s="11">
        <f>Kunnat!C142</f>
        <v>4.2091250579747325E-4</v>
      </c>
      <c r="D142" s="12">
        <f>Kunnat!D142</f>
        <v>-2.2411393022437553E-2</v>
      </c>
      <c r="E142" s="17">
        <f>Kunnat!E142</f>
        <v>3695851.120312213</v>
      </c>
      <c r="F142" s="17">
        <f>Kunnat!F142</f>
        <v>3613021.9483024795</v>
      </c>
      <c r="G142" s="17">
        <f>Kunnat!G142</f>
        <v>-82829.172009733506</v>
      </c>
    </row>
    <row r="143" spans="1:7" x14ac:dyDescent="0.25">
      <c r="A143" s="24">
        <v>405</v>
      </c>
      <c r="B143" s="13" t="s">
        <v>371</v>
      </c>
      <c r="C143" s="11">
        <f>Kunnat!C143</f>
        <v>1.2993810310630804E-2</v>
      </c>
      <c r="D143" s="12">
        <f>Kunnat!D143</f>
        <v>-4.5015962161373269E-3</v>
      </c>
      <c r="E143" s="17">
        <f>Kunnat!E143</f>
        <v>112040419.16610384</v>
      </c>
      <c r="F143" s="17">
        <f>Kunnat!F143</f>
        <v>111536058.43913126</v>
      </c>
      <c r="G143" s="17">
        <f>Kunnat!G143</f>
        <v>-504360.72697257996</v>
      </c>
    </row>
    <row r="144" spans="1:7" x14ac:dyDescent="0.25">
      <c r="A144" s="24">
        <v>407</v>
      </c>
      <c r="B144" s="13" t="s">
        <v>372</v>
      </c>
      <c r="C144" s="11">
        <f>Kunnat!C144</f>
        <v>4.1439587608600162E-4</v>
      </c>
      <c r="D144" s="12">
        <f>Kunnat!D144</f>
        <v>-1.4110971940658579E-2</v>
      </c>
      <c r="E144" s="17">
        <f>Kunnat!E144</f>
        <v>3607996.951501952</v>
      </c>
      <c r="F144" s="17">
        <f>Kunnat!F144</f>
        <v>3557084.6077573262</v>
      </c>
      <c r="G144" s="17">
        <f>Kunnat!G144</f>
        <v>-50912.343744625803</v>
      </c>
    </row>
    <row r="145" spans="1:7" x14ac:dyDescent="0.25">
      <c r="A145" s="24">
        <v>408</v>
      </c>
      <c r="B145" s="13" t="s">
        <v>373</v>
      </c>
      <c r="C145" s="11">
        <f>Kunnat!C145</f>
        <v>2.4767715127418676E-3</v>
      </c>
      <c r="D145" s="12">
        <f>Kunnat!D145</f>
        <v>-4.3780003349057628E-3</v>
      </c>
      <c r="E145" s="17">
        <f>Kunnat!E145</f>
        <v>21353557.066307943</v>
      </c>
      <c r="F145" s="17">
        <f>Kunnat!F145</f>
        <v>21260071.186320219</v>
      </c>
      <c r="G145" s="17">
        <f>Kunnat!G145</f>
        <v>-93485.879987724125</v>
      </c>
    </row>
    <row r="146" spans="1:7" x14ac:dyDescent="0.25">
      <c r="A146" s="24">
        <v>410</v>
      </c>
      <c r="B146" s="13" t="s">
        <v>143</v>
      </c>
      <c r="C146" s="11">
        <f>Kunnat!C146</f>
        <v>3.7958173587902197E-3</v>
      </c>
      <c r="D146" s="12">
        <f>Kunnat!D146</f>
        <v>-8.505658823958484E-4</v>
      </c>
      <c r="E146" s="17">
        <f>Kunnat!E146</f>
        <v>32610212.68485295</v>
      </c>
      <c r="F146" s="17">
        <f>Kunnat!F146</f>
        <v>32582475.550525546</v>
      </c>
      <c r="G146" s="17">
        <f>Kunnat!G146</f>
        <v>-27737.134327404201</v>
      </c>
    </row>
    <row r="147" spans="1:7" x14ac:dyDescent="0.25">
      <c r="A147" s="24">
        <v>416</v>
      </c>
      <c r="B147" s="13" t="s">
        <v>144</v>
      </c>
      <c r="C147" s="11">
        <f>Kunnat!C147</f>
        <v>5.6464249028428601E-4</v>
      </c>
      <c r="D147" s="12">
        <f>Kunnat!D147</f>
        <v>2.3941148382506938E-3</v>
      </c>
      <c r="E147" s="17">
        <f>Kunnat!E147</f>
        <v>4835193.0532188984</v>
      </c>
      <c r="F147" s="17">
        <f>Kunnat!F147</f>
        <v>4846769.0606534164</v>
      </c>
      <c r="G147" s="17">
        <f>Kunnat!G147</f>
        <v>11576.007434518076</v>
      </c>
    </row>
    <row r="148" spans="1:7" x14ac:dyDescent="0.25">
      <c r="A148" s="24">
        <v>417</v>
      </c>
      <c r="B148" s="13" t="s">
        <v>145</v>
      </c>
      <c r="C148" s="11">
        <f>Kunnat!C148</f>
        <v>8.8420611302837215E-4</v>
      </c>
      <c r="D148" s="12">
        <f>Kunnat!D148</f>
        <v>4.6402348777588864E-2</v>
      </c>
      <c r="E148" s="17">
        <f>Kunnat!E148</f>
        <v>7253265.5506400345</v>
      </c>
      <c r="F148" s="17">
        <f>Kunnat!F148</f>
        <v>7589834.1084973039</v>
      </c>
      <c r="G148" s="17">
        <f>Kunnat!G148</f>
        <v>336568.55785726942</v>
      </c>
    </row>
    <row r="149" spans="1:7" x14ac:dyDescent="0.25">
      <c r="A149" s="24">
        <v>418</v>
      </c>
      <c r="B149" s="13" t="s">
        <v>146</v>
      </c>
      <c r="C149" s="11">
        <f>Kunnat!C149</f>
        <v>5.2283032063779565E-3</v>
      </c>
      <c r="D149" s="12">
        <f>Kunnat!D149</f>
        <v>1.0789495339049049E-2</v>
      </c>
      <c r="E149" s="17">
        <f>Kunnat!E149</f>
        <v>44399575.350864381</v>
      </c>
      <c r="F149" s="17">
        <f>Kunnat!F149</f>
        <v>44878624.362168297</v>
      </c>
      <c r="G149" s="17">
        <f>Kunnat!G149</f>
        <v>479049.01130391657</v>
      </c>
    </row>
    <row r="150" spans="1:7" x14ac:dyDescent="0.25">
      <c r="A150" s="24">
        <v>420</v>
      </c>
      <c r="B150" s="13" t="s">
        <v>147</v>
      </c>
      <c r="C150" s="11">
        <f>Kunnat!C150</f>
        <v>1.5188089219745308E-3</v>
      </c>
      <c r="D150" s="12">
        <f>Kunnat!D150</f>
        <v>-9.9577781058215464E-3</v>
      </c>
      <c r="E150" s="17">
        <f>Kunnat!E150</f>
        <v>13168253.970169595</v>
      </c>
      <c r="F150" s="17">
        <f>Kunnat!F150</f>
        <v>13037127.419093542</v>
      </c>
      <c r="G150" s="17">
        <f>Kunnat!G150</f>
        <v>-131126.55107605271</v>
      </c>
    </row>
    <row r="151" spans="1:7" x14ac:dyDescent="0.25">
      <c r="A151" s="24">
        <v>421</v>
      </c>
      <c r="B151" s="13" t="s">
        <v>148</v>
      </c>
      <c r="C151" s="11">
        <f>Kunnat!C151</f>
        <v>1.0919745310008132E-4</v>
      </c>
      <c r="D151" s="12">
        <f>Kunnat!D151</f>
        <v>6.997477955831477E-2</v>
      </c>
      <c r="E151" s="17">
        <f>Kunnat!E151</f>
        <v>876027.49782771163</v>
      </c>
      <c r="F151" s="17">
        <f>Kunnat!F151</f>
        <v>937327.32887522795</v>
      </c>
      <c r="G151" s="17">
        <f>Kunnat!G151</f>
        <v>61299.831047516316</v>
      </c>
    </row>
    <row r="152" spans="1:7" x14ac:dyDescent="0.25">
      <c r="A152" s="24">
        <v>422</v>
      </c>
      <c r="B152" s="13" t="s">
        <v>149</v>
      </c>
      <c r="C152" s="11">
        <f>Kunnat!C152</f>
        <v>1.5213975810826328E-3</v>
      </c>
      <c r="D152" s="12">
        <f>Kunnat!D152</f>
        <v>2.3538163609206908E-3</v>
      </c>
      <c r="E152" s="17">
        <f>Kunnat!E152</f>
        <v>13028680.78721014</v>
      </c>
      <c r="F152" s="17">
        <f>Kunnat!F152</f>
        <v>13059347.909208288</v>
      </c>
      <c r="G152" s="17">
        <f>Kunnat!G152</f>
        <v>30667.121998148039</v>
      </c>
    </row>
    <row r="153" spans="1:7" x14ac:dyDescent="0.25">
      <c r="A153" s="24">
        <v>423</v>
      </c>
      <c r="B153" s="13" t="s">
        <v>374</v>
      </c>
      <c r="C153" s="11">
        <f>Kunnat!C153</f>
        <v>3.675875826475375E-3</v>
      </c>
      <c r="D153" s="12">
        <f>Kunnat!D153</f>
        <v>1.3852552912458904E-2</v>
      </c>
      <c r="E153" s="17">
        <f>Kunnat!E153</f>
        <v>31121806.891844682</v>
      </c>
      <c r="F153" s="17">
        <f>Kunnat!F153</f>
        <v>31552923.36854529</v>
      </c>
      <c r="G153" s="17">
        <f>Kunnat!G153</f>
        <v>431116.47670060769</v>
      </c>
    </row>
    <row r="154" spans="1:7" x14ac:dyDescent="0.25">
      <c r="A154" s="24">
        <v>425</v>
      </c>
      <c r="B154" s="13" t="s">
        <v>375</v>
      </c>
      <c r="C154" s="11">
        <f>Kunnat!C154</f>
        <v>1.8949528569482828E-3</v>
      </c>
      <c r="D154" s="12">
        <f>Kunnat!D154</f>
        <v>-2.2208972800885629E-4</v>
      </c>
      <c r="E154" s="17">
        <f>Kunnat!E154</f>
        <v>16269478.918577151</v>
      </c>
      <c r="F154" s="17">
        <f>Kunnat!F154</f>
        <v>16265865.63442928</v>
      </c>
      <c r="G154" s="17">
        <f>Kunnat!G154</f>
        <v>-3613.2841478716582</v>
      </c>
    </row>
    <row r="155" spans="1:7" x14ac:dyDescent="0.25">
      <c r="A155" s="24">
        <v>426</v>
      </c>
      <c r="B155" s="13" t="s">
        <v>152</v>
      </c>
      <c r="C155" s="11">
        <f>Kunnat!C155</f>
        <v>2.2062304875852174E-3</v>
      </c>
      <c r="D155" s="12">
        <f>Kunnat!D155</f>
        <v>7.8438641033093948E-3</v>
      </c>
      <c r="E155" s="17">
        <f>Kunnat!E155</f>
        <v>18790416.047538865</v>
      </c>
      <c r="F155" s="17">
        <f>Kunnat!F155</f>
        <v>18937805.517460402</v>
      </c>
      <c r="G155" s="17">
        <f>Kunnat!G155</f>
        <v>147389.46992153674</v>
      </c>
    </row>
    <row r="156" spans="1:7" x14ac:dyDescent="0.25">
      <c r="A156" s="24">
        <v>430</v>
      </c>
      <c r="B156" s="13" t="s">
        <v>153</v>
      </c>
      <c r="C156" s="11">
        <f>Kunnat!C156</f>
        <v>2.4080664471473629E-3</v>
      </c>
      <c r="D156" s="12">
        <f>Kunnat!D156</f>
        <v>-1.5079402472621184E-2</v>
      </c>
      <c r="E156" s="17">
        <f>Kunnat!E156</f>
        <v>20986790.010498121</v>
      </c>
      <c r="F156" s="17">
        <f>Kunnat!F156</f>
        <v>20670321.757321432</v>
      </c>
      <c r="G156" s="17">
        <f>Kunnat!G156</f>
        <v>-316468.25317668915</v>
      </c>
    </row>
    <row r="157" spans="1:7" x14ac:dyDescent="0.25">
      <c r="A157" s="24">
        <v>433</v>
      </c>
      <c r="B157" s="13" t="s">
        <v>154</v>
      </c>
      <c r="C157" s="11">
        <f>Kunnat!C157</f>
        <v>1.4258151090712984E-3</v>
      </c>
      <c r="D157" s="12">
        <f>Kunnat!D157</f>
        <v>3.6589796584163281E-3</v>
      </c>
      <c r="E157" s="17">
        <f>Kunnat!E157</f>
        <v>12194270.048377903</v>
      </c>
      <c r="F157" s="17">
        <f>Kunnat!F157</f>
        <v>12238888.634434154</v>
      </c>
      <c r="G157" s="17">
        <f>Kunnat!G157</f>
        <v>44618.586056251079</v>
      </c>
    </row>
    <row r="158" spans="1:7" x14ac:dyDescent="0.25">
      <c r="A158" s="24">
        <v>434</v>
      </c>
      <c r="B158" s="13" t="s">
        <v>376</v>
      </c>
      <c r="C158" s="11">
        <f>Kunnat!C158</f>
        <v>2.3954050128660999E-3</v>
      </c>
      <c r="D158" s="12">
        <f>Kunnat!D158</f>
        <v>4.8097343711703822E-3</v>
      </c>
      <c r="E158" s="17">
        <f>Kunnat!E158</f>
        <v>20463216.108994439</v>
      </c>
      <c r="F158" s="17">
        <f>Kunnat!F158</f>
        <v>20561638.742858559</v>
      </c>
      <c r="G158" s="17">
        <f>Kunnat!G158</f>
        <v>98422.633864119649</v>
      </c>
    </row>
    <row r="159" spans="1:7" x14ac:dyDescent="0.25">
      <c r="A159" s="24">
        <v>435</v>
      </c>
      <c r="B159" s="13" t="s">
        <v>156</v>
      </c>
      <c r="C159" s="11">
        <f>Kunnat!C159</f>
        <v>9.2089814618331848E-5</v>
      </c>
      <c r="D159" s="12">
        <f>Kunnat!D159</f>
        <v>-2.6543092770788812E-3</v>
      </c>
      <c r="E159" s="17">
        <f>Kunnat!E159</f>
        <v>792582.81875529222</v>
      </c>
      <c r="F159" s="17">
        <f>Kunnat!F159</f>
        <v>790479.05882661673</v>
      </c>
      <c r="G159" s="17">
        <f>Kunnat!G159</f>
        <v>-2103.7599286754848</v>
      </c>
    </row>
    <row r="160" spans="1:7" x14ac:dyDescent="0.25">
      <c r="A160" s="24">
        <v>436</v>
      </c>
      <c r="B160" s="13" t="s">
        <v>157</v>
      </c>
      <c r="C160" s="11">
        <f>Kunnat!C160</f>
        <v>3.0955743847695826E-4</v>
      </c>
      <c r="D160" s="12">
        <f>Kunnat!D160</f>
        <v>-1.5802794122503627E-3</v>
      </c>
      <c r="E160" s="17">
        <f>Kunnat!E160</f>
        <v>2661379.8492200631</v>
      </c>
      <c r="F160" s="17">
        <f>Kunnat!F160</f>
        <v>2657174.1254361626</v>
      </c>
      <c r="G160" s="17">
        <f>Kunnat!G160</f>
        <v>-4205.7237839004956</v>
      </c>
    </row>
    <row r="161" spans="1:7" x14ac:dyDescent="0.25">
      <c r="A161" s="24">
        <v>438</v>
      </c>
      <c r="B161" s="13" t="s">
        <v>158</v>
      </c>
      <c r="C161" s="11">
        <f>Kunnat!C161</f>
        <v>1.5145140581170947E-4</v>
      </c>
      <c r="D161" s="12">
        <f>Kunnat!D161</f>
        <v>-2.813391135758625E-3</v>
      </c>
      <c r="E161" s="17">
        <f>Kunnat!E161</f>
        <v>1303693.9245603711</v>
      </c>
      <c r="F161" s="17">
        <f>Kunnat!F161</f>
        <v>1300026.1236292708</v>
      </c>
      <c r="G161" s="17">
        <f>Kunnat!G161</f>
        <v>-3667.8009311002679</v>
      </c>
    </row>
    <row r="162" spans="1:7" x14ac:dyDescent="0.25">
      <c r="A162" s="24">
        <v>440</v>
      </c>
      <c r="B162" s="13" t="s">
        <v>377</v>
      </c>
      <c r="C162" s="11">
        <f>Kunnat!C162</f>
        <v>9.205346520378357E-4</v>
      </c>
      <c r="D162" s="12">
        <f>Kunnat!D162</f>
        <v>1.871234078206907E-2</v>
      </c>
      <c r="E162" s="17">
        <f>Kunnat!E162</f>
        <v>7756527.6445387835</v>
      </c>
      <c r="F162" s="17">
        <f>Kunnat!F162</f>
        <v>7901670.4331089323</v>
      </c>
      <c r="G162" s="17">
        <f>Kunnat!G162</f>
        <v>145142.78857014887</v>
      </c>
    </row>
    <row r="163" spans="1:7" x14ac:dyDescent="0.25">
      <c r="A163" s="24">
        <v>441</v>
      </c>
      <c r="B163" s="13" t="s">
        <v>160</v>
      </c>
      <c r="C163" s="11">
        <f>Kunnat!C163</f>
        <v>7.2793803962015072E-4</v>
      </c>
      <c r="D163" s="12">
        <f>Kunnat!D163</f>
        <v>-4.5569468965915849E-3</v>
      </c>
      <c r="E163" s="17">
        <f>Kunnat!E163</f>
        <v>6277067.0126280542</v>
      </c>
      <c r="F163" s="17">
        <f>Kunnat!F163</f>
        <v>6248462.7515851604</v>
      </c>
      <c r="G163" s="17">
        <f>Kunnat!G163</f>
        <v>-28604.261042893864</v>
      </c>
    </row>
    <row r="164" spans="1:7" x14ac:dyDescent="0.25">
      <c r="A164" s="24">
        <v>444</v>
      </c>
      <c r="B164" s="13" t="s">
        <v>378</v>
      </c>
      <c r="C164" s="11">
        <f>Kunnat!C164</f>
        <v>8.5761941125629994E-3</v>
      </c>
      <c r="D164" s="12">
        <f>Kunnat!D164</f>
        <v>8.9011570473918056E-5</v>
      </c>
      <c r="E164" s="17">
        <f>Kunnat!E164</f>
        <v>73609643.975408554</v>
      </c>
      <c r="F164" s="17">
        <f>Kunnat!F164</f>
        <v>73616196.085420832</v>
      </c>
      <c r="G164" s="17">
        <f>Kunnat!G164</f>
        <v>6552.1100122779608</v>
      </c>
    </row>
    <row r="165" spans="1:7" x14ac:dyDescent="0.25">
      <c r="A165" s="24">
        <v>445</v>
      </c>
      <c r="B165" s="13" t="s">
        <v>379</v>
      </c>
      <c r="C165" s="11">
        <f>Kunnat!C165</f>
        <v>2.875145074714073E-3</v>
      </c>
      <c r="D165" s="12">
        <f>Kunnat!D165</f>
        <v>2.6923371017806286E-3</v>
      </c>
      <c r="E165" s="17">
        <f>Kunnat!E165</f>
        <v>24613356.26149369</v>
      </c>
      <c r="F165" s="17">
        <f>Kunnat!F165</f>
        <v>24679623.713755853</v>
      </c>
      <c r="G165" s="17">
        <f>Kunnat!G165</f>
        <v>66267.452262163162</v>
      </c>
    </row>
    <row r="166" spans="1:7" x14ac:dyDescent="0.25">
      <c r="A166" s="24">
        <v>475</v>
      </c>
      <c r="B166" s="13" t="s">
        <v>380</v>
      </c>
      <c r="C166" s="11">
        <f>Kunnat!C166</f>
        <v>9.8340133137111378E-4</v>
      </c>
      <c r="D166" s="12">
        <f>Kunnat!D166</f>
        <v>4.0964623272008449E-3</v>
      </c>
      <c r="E166" s="17">
        <f>Kunnat!E166</f>
        <v>8406866.0068161935</v>
      </c>
      <c r="F166" s="17">
        <f>Kunnat!F166</f>
        <v>8441304.4167029429</v>
      </c>
      <c r="G166" s="17">
        <f>Kunnat!G166</f>
        <v>34438.409886749461</v>
      </c>
    </row>
    <row r="167" spans="1:7" x14ac:dyDescent="0.25">
      <c r="A167" s="24">
        <v>478</v>
      </c>
      <c r="B167" s="13" t="s">
        <v>381</v>
      </c>
      <c r="C167" s="11">
        <f>Kunnat!C167</f>
        <v>5.0038684691811868E-3</v>
      </c>
      <c r="D167" s="12">
        <f>Kunnat!D167</f>
        <v>1.4572118140253165E-2</v>
      </c>
      <c r="E167" s="17">
        <f>Kunnat!E167</f>
        <v>42335211.39895878</v>
      </c>
      <c r="F167" s="17">
        <f>Kunnat!F167</f>
        <v>42952125.100956999</v>
      </c>
      <c r="G167" s="17">
        <f>Kunnat!G167</f>
        <v>616913.70199821889</v>
      </c>
    </row>
    <row r="168" spans="1:7" x14ac:dyDescent="0.25">
      <c r="A168" s="24">
        <v>480</v>
      </c>
      <c r="B168" s="13" t="s">
        <v>165</v>
      </c>
      <c r="C168" s="11">
        <f>Kunnat!C168</f>
        <v>3.1119861082474506E-4</v>
      </c>
      <c r="D168" s="12">
        <f>Kunnat!D168</f>
        <v>-1.8887517147254673E-3</v>
      </c>
      <c r="E168" s="17">
        <f>Kunnat!E168</f>
        <v>2676316.4914097018</v>
      </c>
      <c r="F168" s="17">
        <f>Kunnat!F168</f>
        <v>2671261.5940474039</v>
      </c>
      <c r="G168" s="17">
        <f>Kunnat!G168</f>
        <v>-5054.8973622978665</v>
      </c>
    </row>
    <row r="169" spans="1:7" x14ac:dyDescent="0.25">
      <c r="A169" s="24">
        <v>481</v>
      </c>
      <c r="B169" s="13" t="s">
        <v>166</v>
      </c>
      <c r="C169" s="11">
        <f>Kunnat!C169</f>
        <v>1.9833145695914282E-3</v>
      </c>
      <c r="D169" s="12">
        <f>Kunnat!D169</f>
        <v>3.913106191758553E-3</v>
      </c>
      <c r="E169" s="17">
        <f>Kunnat!E169</f>
        <v>16957985.075519368</v>
      </c>
      <c r="F169" s="17">
        <f>Kunnat!F169</f>
        <v>17024343.471918132</v>
      </c>
      <c r="G169" s="17">
        <f>Kunnat!G169</f>
        <v>66358.396398764104</v>
      </c>
    </row>
    <row r="170" spans="1:7" x14ac:dyDescent="0.25">
      <c r="A170" s="24">
        <v>483</v>
      </c>
      <c r="B170" s="13" t="s">
        <v>167</v>
      </c>
      <c r="C170" s="11">
        <f>Kunnat!C170</f>
        <v>1.4444970282930867E-4</v>
      </c>
      <c r="D170" s="12">
        <f>Kunnat!D170</f>
        <v>-5.956805904926421E-4</v>
      </c>
      <c r="E170" s="17">
        <f>Kunnat!E170</f>
        <v>1240664.0584984785</v>
      </c>
      <c r="F170" s="17">
        <f>Kunnat!F170</f>
        <v>1239925.0189995093</v>
      </c>
      <c r="G170" s="17">
        <f>Kunnat!G170</f>
        <v>-739.03949896921404</v>
      </c>
    </row>
    <row r="171" spans="1:7" x14ac:dyDescent="0.25">
      <c r="A171" s="24">
        <v>484</v>
      </c>
      <c r="B171" s="13" t="s">
        <v>382</v>
      </c>
      <c r="C171" s="11">
        <f>Kunnat!C171</f>
        <v>4.619456209856125E-4</v>
      </c>
      <c r="D171" s="12">
        <f>Kunnat!D171</f>
        <v>-1.4356623459084172E-2</v>
      </c>
      <c r="E171" s="17">
        <f>Kunnat!E171</f>
        <v>4022998.0052383398</v>
      </c>
      <c r="F171" s="17">
        <f>Kunnat!F171</f>
        <v>3965241.3377004862</v>
      </c>
      <c r="G171" s="17">
        <f>Kunnat!G171</f>
        <v>-57756.667537853587</v>
      </c>
    </row>
    <row r="172" spans="1:7" x14ac:dyDescent="0.25">
      <c r="A172" s="24">
        <v>489</v>
      </c>
      <c r="B172" s="13" t="s">
        <v>169</v>
      </c>
      <c r="C172" s="11">
        <f>Kunnat!C172</f>
        <v>2.6487079001579866E-4</v>
      </c>
      <c r="D172" s="12">
        <f>Kunnat!D172</f>
        <v>-2.2462669920353395E-3</v>
      </c>
      <c r="E172" s="17">
        <f>Kunnat!E172</f>
        <v>2278712.1922999108</v>
      </c>
      <c r="F172" s="17">
        <f>Kunnat!F172</f>
        <v>2273593.5963179991</v>
      </c>
      <c r="G172" s="17">
        <f>Kunnat!G172</f>
        <v>-5118.5959819117561</v>
      </c>
    </row>
    <row r="173" spans="1:7" x14ac:dyDescent="0.25">
      <c r="A173" s="24">
        <v>491</v>
      </c>
      <c r="B173" s="13" t="s">
        <v>383</v>
      </c>
      <c r="C173" s="11">
        <f>Kunnat!C173</f>
        <v>1.0290976197322952E-2</v>
      </c>
      <c r="D173" s="12">
        <f>Kunnat!D173</f>
        <v>-2.0190181108072913E-3</v>
      </c>
      <c r="E173" s="17">
        <f>Kunnat!E173</f>
        <v>88514226.590934366</v>
      </c>
      <c r="F173" s="17">
        <f>Kunnat!F173</f>
        <v>88335514.764383182</v>
      </c>
      <c r="G173" s="17">
        <f>Kunnat!G173</f>
        <v>-178711.82655118406</v>
      </c>
    </row>
    <row r="174" spans="1:7" x14ac:dyDescent="0.25">
      <c r="A174" s="24">
        <v>494</v>
      </c>
      <c r="B174" s="13" t="s">
        <v>171</v>
      </c>
      <c r="C174" s="11">
        <f>Kunnat!C174</f>
        <v>1.5315750365774588E-3</v>
      </c>
      <c r="D174" s="12">
        <f>Kunnat!D174</f>
        <v>-5.3234916744434591E-3</v>
      </c>
      <c r="E174" s="17">
        <f>Kunnat!E174</f>
        <v>13217069.948637772</v>
      </c>
      <c r="F174" s="17">
        <f>Kunnat!F174</f>
        <v>13146708.986805663</v>
      </c>
      <c r="G174" s="17">
        <f>Kunnat!G174</f>
        <v>-70360.961832109839</v>
      </c>
    </row>
    <row r="175" spans="1:7" x14ac:dyDescent="0.25">
      <c r="A175" s="24">
        <v>495</v>
      </c>
      <c r="B175" s="13" t="s">
        <v>172</v>
      </c>
      <c r="C175" s="11">
        <f>Kunnat!C175</f>
        <v>2.2117847941268345E-4</v>
      </c>
      <c r="D175" s="12">
        <f>Kunnat!D175</f>
        <v>-5.472772785597213E-3</v>
      </c>
      <c r="E175" s="17">
        <f>Kunnat!E175</f>
        <v>1908995.7483765562</v>
      </c>
      <c r="F175" s="17">
        <f>Kunnat!F175</f>
        <v>1898548.2483970202</v>
      </c>
      <c r="G175" s="17">
        <f>Kunnat!G175</f>
        <v>-10447.499979536049</v>
      </c>
    </row>
    <row r="176" spans="1:7" x14ac:dyDescent="0.25">
      <c r="A176" s="24">
        <v>498</v>
      </c>
      <c r="B176" s="13" t="s">
        <v>173</v>
      </c>
      <c r="C176" s="11">
        <f>Kunnat!C176</f>
        <v>4.1614284793125693E-4</v>
      </c>
      <c r="D176" s="12">
        <f>Kunnat!D176</f>
        <v>1.0950343498861592E-2</v>
      </c>
      <c r="E176" s="17">
        <f>Kunnat!E176</f>
        <v>3533388.4194728141</v>
      </c>
      <c r="F176" s="17">
        <f>Kunnat!F176</f>
        <v>3572080.2363809408</v>
      </c>
      <c r="G176" s="17">
        <f>Kunnat!G176</f>
        <v>38691.816908126697</v>
      </c>
    </row>
    <row r="177" spans="1:7" x14ac:dyDescent="0.25">
      <c r="A177" s="24">
        <v>499</v>
      </c>
      <c r="B177" s="13" t="s">
        <v>384</v>
      </c>
      <c r="C177" s="11">
        <f>Kunnat!C177</f>
        <v>4.1624410730824448E-3</v>
      </c>
      <c r="D177" s="12">
        <f>Kunnat!D177</f>
        <v>1.8111132171858557E-2</v>
      </c>
      <c r="E177" s="17">
        <f>Kunnat!E177</f>
        <v>35093903.917529933</v>
      </c>
      <c r="F177" s="17">
        <f>Kunnat!F177</f>
        <v>35729494.249806814</v>
      </c>
      <c r="G177" s="17">
        <f>Kunnat!G177</f>
        <v>635590.33227688074</v>
      </c>
    </row>
    <row r="178" spans="1:7" x14ac:dyDescent="0.25">
      <c r="A178" s="24">
        <v>500</v>
      </c>
      <c r="B178" s="13" t="s">
        <v>175</v>
      </c>
      <c r="C178" s="11">
        <f>Kunnat!C178</f>
        <v>1.7633027528875217E-3</v>
      </c>
      <c r="D178" s="12">
        <f>Kunnat!D178</f>
        <v>6.3845378800035935E-3</v>
      </c>
      <c r="E178" s="17">
        <f>Kunnat!E178</f>
        <v>15039787.510909669</v>
      </c>
      <c r="F178" s="17">
        <f>Kunnat!F178</f>
        <v>15135809.603980277</v>
      </c>
      <c r="G178" s="17">
        <f>Kunnat!G178</f>
        <v>96022.093070607632</v>
      </c>
    </row>
    <row r="179" spans="1:7" x14ac:dyDescent="0.25">
      <c r="A179" s="24">
        <v>503</v>
      </c>
      <c r="B179" s="13" t="s">
        <v>176</v>
      </c>
      <c r="C179" s="11">
        <f>Kunnat!C179</f>
        <v>1.4118747696936003E-3</v>
      </c>
      <c r="D179" s="12">
        <f>Kunnat!D179</f>
        <v>-3.892873926170437E-3</v>
      </c>
      <c r="E179" s="17">
        <f>Kunnat!E179</f>
        <v>12166590.779137796</v>
      </c>
      <c r="F179" s="17">
        <f>Kunnat!F179</f>
        <v>12119227.775123306</v>
      </c>
      <c r="G179" s="17">
        <f>Kunnat!G179</f>
        <v>-47363.004014490172</v>
      </c>
    </row>
    <row r="180" spans="1:7" x14ac:dyDescent="0.25">
      <c r="A180" s="24">
        <v>504</v>
      </c>
      <c r="B180" s="13" t="s">
        <v>385</v>
      </c>
      <c r="C180" s="11">
        <f>Kunnat!C180</f>
        <v>3.2039164374486812E-4</v>
      </c>
      <c r="D180" s="12">
        <f>Kunnat!D180</f>
        <v>-1.2229851399398806E-2</v>
      </c>
      <c r="E180" s="17">
        <f>Kunnat!E180</f>
        <v>2784223.2375541478</v>
      </c>
      <c r="F180" s="17">
        <f>Kunnat!F180</f>
        <v>2750172.6010961072</v>
      </c>
      <c r="G180" s="17">
        <f>Kunnat!G180</f>
        <v>-34050.636458040681</v>
      </c>
    </row>
    <row r="181" spans="1:7" x14ac:dyDescent="0.25">
      <c r="A181" s="24">
        <v>505</v>
      </c>
      <c r="B181" s="13" t="s">
        <v>178</v>
      </c>
      <c r="C181" s="11">
        <f>Kunnat!C181</f>
        <v>4.0241501499012526E-3</v>
      </c>
      <c r="D181" s="12">
        <f>Kunnat!D181</f>
        <v>-1.3517108779730336E-3</v>
      </c>
      <c r="E181" s="17">
        <f>Kunnat!E181</f>
        <v>34589189.447412297</v>
      </c>
      <c r="F181" s="17">
        <f>Kunnat!F181</f>
        <v>34542434.863775961</v>
      </c>
      <c r="G181" s="17">
        <f>Kunnat!G181</f>
        <v>-46754.583636336029</v>
      </c>
    </row>
    <row r="182" spans="1:7" x14ac:dyDescent="0.25">
      <c r="A182" s="24">
        <v>507</v>
      </c>
      <c r="B182" s="13" t="s">
        <v>179</v>
      </c>
      <c r="C182" s="11">
        <f>Kunnat!C182</f>
        <v>1.1125211518908263E-3</v>
      </c>
      <c r="D182" s="12">
        <f>Kunnat!D182</f>
        <v>-6.7778406566031402E-3</v>
      </c>
      <c r="E182" s="17">
        <f>Kunnat!E182</f>
        <v>9614808.6814706959</v>
      </c>
      <c r="F182" s="17">
        <f>Kunnat!F182</f>
        <v>9549641.0402839631</v>
      </c>
      <c r="G182" s="17">
        <f>Kunnat!G182</f>
        <v>-65167.641186732799</v>
      </c>
    </row>
    <row r="183" spans="1:7" x14ac:dyDescent="0.25">
      <c r="A183" s="24">
        <v>508</v>
      </c>
      <c r="B183" s="13" t="s">
        <v>180</v>
      </c>
      <c r="C183" s="11">
        <f>Kunnat!C183</f>
        <v>1.8401877623309604E-3</v>
      </c>
      <c r="D183" s="12">
        <f>Kunnat!D183</f>
        <v>-2.1194528093712139E-2</v>
      </c>
      <c r="E183" s="17">
        <f>Kunnat!E183</f>
        <v>16137807.108605204</v>
      </c>
      <c r="F183" s="17">
        <f>Kunnat!F183</f>
        <v>15795773.902470967</v>
      </c>
      <c r="G183" s="17">
        <f>Kunnat!G183</f>
        <v>-342033.20613423735</v>
      </c>
    </row>
    <row r="184" spans="1:7" x14ac:dyDescent="0.25">
      <c r="A184" s="24">
        <v>529</v>
      </c>
      <c r="B184" s="13" t="s">
        <v>386</v>
      </c>
      <c r="C184" s="11">
        <f>Kunnat!C184</f>
        <v>3.5098248381209133E-3</v>
      </c>
      <c r="D184" s="12">
        <f>Kunnat!D184</f>
        <v>1.2571467924235469E-2</v>
      </c>
      <c r="E184" s="17">
        <f>Kunnat!E184</f>
        <v>29753532.011489835</v>
      </c>
      <c r="F184" s="17">
        <f>Kunnat!F184</f>
        <v>30127577.584804993</v>
      </c>
      <c r="G184" s="17">
        <f>Kunnat!G184</f>
        <v>374045.57331515849</v>
      </c>
    </row>
    <row r="185" spans="1:7" x14ac:dyDescent="0.25">
      <c r="A185" s="24">
        <v>531</v>
      </c>
      <c r="B185" s="13" t="s">
        <v>182</v>
      </c>
      <c r="C185" s="11">
        <f>Kunnat!C185</f>
        <v>9.4061246285083151E-4</v>
      </c>
      <c r="D185" s="12">
        <f>Kunnat!D185</f>
        <v>-1.4525381920487579E-2</v>
      </c>
      <c r="E185" s="17">
        <f>Kunnat!E185</f>
        <v>8193020.7761525447</v>
      </c>
      <c r="F185" s="17">
        <f>Kunnat!F185</f>
        <v>8074014.0202964386</v>
      </c>
      <c r="G185" s="17">
        <f>Kunnat!G185</f>
        <v>-119006.75585610606</v>
      </c>
    </row>
    <row r="186" spans="1:7" x14ac:dyDescent="0.25">
      <c r="A186" s="24">
        <v>535</v>
      </c>
      <c r="B186" s="13" t="s">
        <v>183</v>
      </c>
      <c r="C186" s="11">
        <f>Kunnat!C186</f>
        <v>1.7470424884502441E-3</v>
      </c>
      <c r="D186" s="12">
        <f>Kunnat!D186</f>
        <v>3.5233833931569425E-3</v>
      </c>
      <c r="E186" s="17">
        <f>Kunnat!E186</f>
        <v>14943583.037219184</v>
      </c>
      <c r="F186" s="17">
        <f>Kunnat!F186</f>
        <v>14996235.009526784</v>
      </c>
      <c r="G186" s="17">
        <f>Kunnat!G186</f>
        <v>52651.972307600081</v>
      </c>
    </row>
    <row r="187" spans="1:7" x14ac:dyDescent="0.25">
      <c r="A187" s="24">
        <v>536</v>
      </c>
      <c r="B187" s="13" t="s">
        <v>184</v>
      </c>
      <c r="C187" s="11">
        <f>Kunnat!C187</f>
        <v>7.1480842525971644E-3</v>
      </c>
      <c r="D187" s="12">
        <f>Kunnat!D187</f>
        <v>2.6690421933344144E-3</v>
      </c>
      <c r="E187" s="17">
        <f>Kunnat!E187</f>
        <v>61194279.690948255</v>
      </c>
      <c r="F187" s="17">
        <f>Kunnat!F187</f>
        <v>61357609.8054341</v>
      </c>
      <c r="G187" s="17">
        <f>Kunnat!G187</f>
        <v>163330.11448584497</v>
      </c>
    </row>
    <row r="188" spans="1:7" x14ac:dyDescent="0.25">
      <c r="A188" s="24">
        <v>538</v>
      </c>
      <c r="B188" s="13" t="s">
        <v>387</v>
      </c>
      <c r="C188" s="11">
        <f>Kunnat!C188</f>
        <v>9.4820592175776845E-4</v>
      </c>
      <c r="D188" s="12">
        <f>Kunnat!D188</f>
        <v>1.2714087518765016E-2</v>
      </c>
      <c r="E188" s="17">
        <f>Kunnat!E188</f>
        <v>8037011.3639736651</v>
      </c>
      <c r="F188" s="17">
        <f>Kunnat!F188</f>
        <v>8139194.6298445361</v>
      </c>
      <c r="G188" s="17">
        <f>Kunnat!G188</f>
        <v>102183.26587087102</v>
      </c>
    </row>
    <row r="189" spans="1:7" x14ac:dyDescent="0.25">
      <c r="A189" s="24">
        <v>541</v>
      </c>
      <c r="B189" s="13" t="s">
        <v>186</v>
      </c>
      <c r="C189" s="11">
        <f>Kunnat!C189</f>
        <v>1.3434791134353718E-3</v>
      </c>
      <c r="D189" s="12">
        <f>Kunnat!D189</f>
        <v>-1.5940680527428919E-2</v>
      </c>
      <c r="E189" s="17">
        <f>Kunnat!E189</f>
        <v>11718942.16209811</v>
      </c>
      <c r="F189" s="17">
        <f>Kunnat!F189</f>
        <v>11532134.248972686</v>
      </c>
      <c r="G189" s="17">
        <f>Kunnat!G189</f>
        <v>-186807.91312542371</v>
      </c>
    </row>
    <row r="190" spans="1:7" x14ac:dyDescent="0.25">
      <c r="A190" s="24">
        <v>543</v>
      </c>
      <c r="B190" s="13" t="s">
        <v>187</v>
      </c>
      <c r="C190" s="11">
        <f>Kunnat!C190</f>
        <v>8.9790707835706984E-3</v>
      </c>
      <c r="D190" s="12">
        <f>Kunnat!D190</f>
        <v>-5.8326302699240884E-4</v>
      </c>
      <c r="E190" s="17">
        <f>Kunnat!E190</f>
        <v>77119383.212135151</v>
      </c>
      <c r="F190" s="17">
        <f>Kunnat!F190</f>
        <v>77074402.327243045</v>
      </c>
      <c r="G190" s="17">
        <f>Kunnat!G190</f>
        <v>-44980.884892106056</v>
      </c>
    </row>
    <row r="191" spans="1:7" x14ac:dyDescent="0.25">
      <c r="A191" s="24">
        <v>545</v>
      </c>
      <c r="B191" s="13" t="s">
        <v>388</v>
      </c>
      <c r="C191" s="11">
        <f>Kunnat!C191</f>
        <v>1.4413011711493498E-3</v>
      </c>
      <c r="D191" s="12">
        <f>Kunnat!D191</f>
        <v>-1.035186954332723E-2</v>
      </c>
      <c r="E191" s="17">
        <f>Kunnat!E191</f>
        <v>12501228.732185811</v>
      </c>
      <c r="F191" s="17">
        <f>Kunnat!F191</f>
        <v>12371817.643218929</v>
      </c>
      <c r="G191" s="17">
        <f>Kunnat!G191</f>
        <v>-129411.08896688186</v>
      </c>
    </row>
    <row r="192" spans="1:7" x14ac:dyDescent="0.25">
      <c r="A192" s="24">
        <v>560</v>
      </c>
      <c r="B192" s="13" t="s">
        <v>189</v>
      </c>
      <c r="C192" s="11">
        <f>Kunnat!C192</f>
        <v>2.7417748132228087E-3</v>
      </c>
      <c r="D192" s="12">
        <f>Kunnat!D192</f>
        <v>5.2996377114424842E-3</v>
      </c>
      <c r="E192" s="17">
        <f>Kunnat!E192</f>
        <v>23410733.816038165</v>
      </c>
      <c r="F192" s="17">
        <f>Kunnat!F192</f>
        <v>23534802.22382218</v>
      </c>
      <c r="G192" s="17">
        <f>Kunnat!G192</f>
        <v>124068.40778401494</v>
      </c>
    </row>
    <row r="193" spans="1:7" x14ac:dyDescent="0.25">
      <c r="A193" s="24">
        <v>561</v>
      </c>
      <c r="B193" s="13" t="s">
        <v>190</v>
      </c>
      <c r="C193" s="11">
        <f>Kunnat!C193</f>
        <v>1.997890801642083E-4</v>
      </c>
      <c r="D193" s="12">
        <f>Kunnat!D193</f>
        <v>4.9767688995925319E-3</v>
      </c>
      <c r="E193" s="17">
        <f>Kunnat!E193</f>
        <v>1706453.6442201862</v>
      </c>
      <c r="F193" s="17">
        <f>Kunnat!F193</f>
        <v>1714946.2696453372</v>
      </c>
      <c r="G193" s="17">
        <f>Kunnat!G193</f>
        <v>8492.6254251510836</v>
      </c>
    </row>
    <row r="194" spans="1:7" x14ac:dyDescent="0.25">
      <c r="A194" s="24">
        <v>562</v>
      </c>
      <c r="B194" s="13" t="s">
        <v>191</v>
      </c>
      <c r="C194" s="11">
        <f>Kunnat!C194</f>
        <v>1.6678985975792284E-3</v>
      </c>
      <c r="D194" s="12">
        <f>Kunnat!D194</f>
        <v>-4.64467857185491E-3</v>
      </c>
      <c r="E194" s="17">
        <f>Kunnat!E194</f>
        <v>14383688.571324365</v>
      </c>
      <c r="F194" s="17">
        <f>Kunnat!F194</f>
        <v>14316880.961232901</v>
      </c>
      <c r="G194" s="17">
        <f>Kunnat!G194</f>
        <v>-66807.610091464594</v>
      </c>
    </row>
    <row r="195" spans="1:7" x14ac:dyDescent="0.25">
      <c r="A195" s="24">
        <v>563</v>
      </c>
      <c r="B195" s="13" t="s">
        <v>192</v>
      </c>
      <c r="C195" s="11">
        <f>Kunnat!C195</f>
        <v>1.2597282459826309E-3</v>
      </c>
      <c r="D195" s="12">
        <f>Kunnat!D195</f>
        <v>-1.2749759828859397E-2</v>
      </c>
      <c r="E195" s="17">
        <f>Kunnat!E195</f>
        <v>10952881.51852674</v>
      </c>
      <c r="F195" s="17">
        <f>Kunnat!F195</f>
        <v>10813234.909731572</v>
      </c>
      <c r="G195" s="17">
        <f>Kunnat!G195</f>
        <v>-139646.60879516788</v>
      </c>
    </row>
    <row r="196" spans="1:7" x14ac:dyDescent="0.25">
      <c r="A196" s="24">
        <v>564</v>
      </c>
      <c r="B196" s="13" t="s">
        <v>389</v>
      </c>
      <c r="C196" s="11">
        <f>Kunnat!C196</f>
        <v>3.9641268131914001E-2</v>
      </c>
      <c r="D196" s="12">
        <f>Kunnat!D196</f>
        <v>7.3795580127233862E-4</v>
      </c>
      <c r="E196" s="17">
        <f>Kunnat!E196</f>
        <v>340021154.6017018</v>
      </c>
      <c r="F196" s="17">
        <f>Kunnat!F196</f>
        <v>340272075.18529546</v>
      </c>
      <c r="G196" s="17">
        <f>Kunnat!G196</f>
        <v>250920.58359366655</v>
      </c>
    </row>
    <row r="197" spans="1:7" x14ac:dyDescent="0.25">
      <c r="A197" s="24">
        <v>576</v>
      </c>
      <c r="B197" s="13" t="s">
        <v>194</v>
      </c>
      <c r="C197" s="11">
        <f>Kunnat!C197</f>
        <v>3.9196887061625403E-4</v>
      </c>
      <c r="D197" s="12">
        <f>Kunnat!D197</f>
        <v>-3.6748239230216528E-3</v>
      </c>
      <c r="E197" s="17">
        <f>Kunnat!E197</f>
        <v>3376985.8699959149</v>
      </c>
      <c r="F197" s="17">
        <f>Kunnat!F197</f>
        <v>3364576.0415331479</v>
      </c>
      <c r="G197" s="17">
        <f>Kunnat!G197</f>
        <v>-12409.828462766949</v>
      </c>
    </row>
    <row r="198" spans="1:7" x14ac:dyDescent="0.25">
      <c r="A198" s="24">
        <v>577</v>
      </c>
      <c r="B198" s="13" t="s">
        <v>390</v>
      </c>
      <c r="C198" s="11">
        <f>Kunnat!C198</f>
        <v>2.1337355323789056E-3</v>
      </c>
      <c r="D198" s="12">
        <f>Kunnat!D198</f>
        <v>1.1131469533782967E-2</v>
      </c>
      <c r="E198" s="17">
        <f>Kunnat!E198</f>
        <v>18113890.277645711</v>
      </c>
      <c r="F198" s="17">
        <f>Kunnat!F198</f>
        <v>18315524.495409612</v>
      </c>
      <c r="G198" s="17">
        <f>Kunnat!G198</f>
        <v>201634.21776390076</v>
      </c>
    </row>
    <row r="199" spans="1:7" x14ac:dyDescent="0.25">
      <c r="A199" s="24">
        <v>578</v>
      </c>
      <c r="B199" s="13" t="s">
        <v>196</v>
      </c>
      <c r="C199" s="11">
        <f>Kunnat!C199</f>
        <v>4.9377914229871661E-4</v>
      </c>
      <c r="D199" s="12">
        <f>Kunnat!D199</f>
        <v>-1.1469990403133123E-2</v>
      </c>
      <c r="E199" s="17">
        <f>Kunnat!E199</f>
        <v>4287672.970049547</v>
      </c>
      <c r="F199" s="17">
        <f>Kunnat!F199</f>
        <v>4238493.4022313049</v>
      </c>
      <c r="G199" s="17">
        <f>Kunnat!G199</f>
        <v>-49179.567818242125</v>
      </c>
    </row>
    <row r="200" spans="1:7" x14ac:dyDescent="0.25">
      <c r="A200" s="24">
        <v>580</v>
      </c>
      <c r="B200" s="13" t="s">
        <v>197</v>
      </c>
      <c r="C200" s="11">
        <f>Kunnat!C200</f>
        <v>7.1799925603499744E-4</v>
      </c>
      <c r="D200" s="12">
        <f>Kunnat!D200</f>
        <v>-1.4975061509249876E-2</v>
      </c>
      <c r="E200" s="17">
        <f>Kunnat!E200</f>
        <v>6256847.0515097771</v>
      </c>
      <c r="F200" s="17">
        <f>Kunnat!F200</f>
        <v>6163150.3820594493</v>
      </c>
      <c r="G200" s="17">
        <f>Kunnat!G200</f>
        <v>-93696.669450327754</v>
      </c>
    </row>
    <row r="201" spans="1:7" x14ac:dyDescent="0.25">
      <c r="A201" s="24">
        <v>581</v>
      </c>
      <c r="B201" s="13" t="s">
        <v>198</v>
      </c>
      <c r="C201" s="11">
        <f>Kunnat!C201</f>
        <v>1.0243920756322256E-3</v>
      </c>
      <c r="D201" s="12">
        <f>Kunnat!D201</f>
        <v>-1.5079310446128424E-2</v>
      </c>
      <c r="E201" s="17">
        <f>Kunnat!E201</f>
        <v>8927784.9439906646</v>
      </c>
      <c r="F201" s="17">
        <f>Kunnat!F201</f>
        <v>8793160.103223959</v>
      </c>
      <c r="G201" s="17">
        <f>Kunnat!G201</f>
        <v>-134624.84076670557</v>
      </c>
    </row>
    <row r="202" spans="1:7" x14ac:dyDescent="0.25">
      <c r="A202" s="24">
        <v>583</v>
      </c>
      <c r="B202" s="13" t="s">
        <v>199</v>
      </c>
      <c r="C202" s="11">
        <f>Kunnat!C202</f>
        <v>1.679206771555077E-4</v>
      </c>
      <c r="D202" s="12">
        <f>Kunnat!D202</f>
        <v>3.4690694879667916E-2</v>
      </c>
      <c r="E202" s="17">
        <f>Kunnat!E202</f>
        <v>1393068.2814815361</v>
      </c>
      <c r="F202" s="17">
        <f>Kunnat!F202</f>
        <v>1441394.7881809555</v>
      </c>
      <c r="G202" s="17">
        <f>Kunnat!G202</f>
        <v>48326.506699419348</v>
      </c>
    </row>
    <row r="203" spans="1:7" x14ac:dyDescent="0.25">
      <c r="A203" s="24">
        <v>584</v>
      </c>
      <c r="B203" s="13" t="s">
        <v>200</v>
      </c>
      <c r="C203" s="11">
        <f>Kunnat!C203</f>
        <v>3.5447636592783941E-4</v>
      </c>
      <c r="D203" s="12">
        <f>Kunnat!D203</f>
        <v>-3.1602552128692007E-2</v>
      </c>
      <c r="E203" s="17">
        <f>Kunnat!E203</f>
        <v>3142045.1322664325</v>
      </c>
      <c r="F203" s="17">
        <f>Kunnat!F203</f>
        <v>3042748.4871832798</v>
      </c>
      <c r="G203" s="17">
        <f>Kunnat!G203</f>
        <v>-99296.645083152689</v>
      </c>
    </row>
    <row r="204" spans="1:7" x14ac:dyDescent="0.25">
      <c r="A204" s="24">
        <v>592</v>
      </c>
      <c r="B204" s="13" t="s">
        <v>201</v>
      </c>
      <c r="C204" s="11">
        <f>Kunnat!C204</f>
        <v>6.6162955690136135E-4</v>
      </c>
      <c r="D204" s="12">
        <f>Kunnat!D204</f>
        <v>-2.8146967012194768E-3</v>
      </c>
      <c r="E204" s="17">
        <f>Kunnat!E204</f>
        <v>5695315.6580443801</v>
      </c>
      <c r="F204" s="17">
        <f>Kunnat!F204</f>
        <v>5679285.0718492791</v>
      </c>
      <c r="G204" s="17">
        <f>Kunnat!G204</f>
        <v>-16030.58619510103</v>
      </c>
    </row>
    <row r="205" spans="1:7" x14ac:dyDescent="0.25">
      <c r="A205" s="24">
        <v>593</v>
      </c>
      <c r="B205" s="13" t="s">
        <v>202</v>
      </c>
      <c r="C205" s="11">
        <f>Kunnat!C205</f>
        <v>3.1600809926977148E-3</v>
      </c>
      <c r="D205" s="12">
        <f>Kunnat!D205</f>
        <v>-1.4214866286132999E-3</v>
      </c>
      <c r="E205" s="17">
        <f>Kunnat!E205</f>
        <v>27164065.386185847</v>
      </c>
      <c r="F205" s="17">
        <f>Kunnat!F205</f>
        <v>27125452.030460604</v>
      </c>
      <c r="G205" s="17">
        <f>Kunnat!G205</f>
        <v>-38613.355725243688</v>
      </c>
    </row>
    <row r="206" spans="1:7" x14ac:dyDescent="0.25">
      <c r="A206" s="24">
        <v>595</v>
      </c>
      <c r="B206" s="13" t="s">
        <v>203</v>
      </c>
      <c r="C206" s="11">
        <f>Kunnat!C206</f>
        <v>5.4786398505851544E-4</v>
      </c>
      <c r="D206" s="12">
        <f>Kunnat!D206</f>
        <v>-5.3037280985119839E-3</v>
      </c>
      <c r="E206" s="17">
        <f>Kunnat!E206</f>
        <v>4727821.0768051669</v>
      </c>
      <c r="F206" s="17">
        <f>Kunnat!F206</f>
        <v>4702745.9993153783</v>
      </c>
      <c r="G206" s="17">
        <f>Kunnat!G206</f>
        <v>-25075.077489788644</v>
      </c>
    </row>
    <row r="207" spans="1:7" x14ac:dyDescent="0.25">
      <c r="A207" s="24">
        <v>598</v>
      </c>
      <c r="B207" s="13" t="s">
        <v>391</v>
      </c>
      <c r="C207" s="11">
        <f>Kunnat!C207</f>
        <v>3.7810266863570075E-3</v>
      </c>
      <c r="D207" s="12">
        <f>Kunnat!D207</f>
        <v>-3.0769436297627406E-3</v>
      </c>
      <c r="E207" s="17">
        <f>Kunnat!E207</f>
        <v>32555687.631779674</v>
      </c>
      <c r="F207" s="17">
        <f>Kunnat!F207</f>
        <v>32455515.616108526</v>
      </c>
      <c r="G207" s="17">
        <f>Kunnat!G207</f>
        <v>-100172.0156711489</v>
      </c>
    </row>
    <row r="208" spans="1:7" x14ac:dyDescent="0.25">
      <c r="A208" s="24">
        <v>599</v>
      </c>
      <c r="B208" s="13" t="s">
        <v>392</v>
      </c>
      <c r="C208" s="11">
        <f>Kunnat!C208</f>
        <v>1.9532311971723047E-3</v>
      </c>
      <c r="D208" s="12">
        <f>Kunnat!D208</f>
        <v>2.5665319832735012E-3</v>
      </c>
      <c r="E208" s="17">
        <f>Kunnat!E208</f>
        <v>16723193.695627999</v>
      </c>
      <c r="F208" s="17">
        <f>Kunnat!F208</f>
        <v>16766114.307110304</v>
      </c>
      <c r="G208" s="17">
        <f>Kunnat!G208</f>
        <v>42920.611482305452</v>
      </c>
    </row>
    <row r="209" spans="1:7" x14ac:dyDescent="0.25">
      <c r="A209" s="24">
        <v>601</v>
      </c>
      <c r="B209" s="13" t="s">
        <v>206</v>
      </c>
      <c r="C209" s="11">
        <f>Kunnat!C209</f>
        <v>5.2956662061520894E-4</v>
      </c>
      <c r="D209" s="12">
        <f>Kunnat!D209</f>
        <v>-2.0290803611593855E-2</v>
      </c>
      <c r="E209" s="17">
        <f>Kunnat!E209</f>
        <v>4639831.2842108728</v>
      </c>
      <c r="F209" s="17">
        <f>Kunnat!F209</f>
        <v>4545685.3788320208</v>
      </c>
      <c r="G209" s="17">
        <f>Kunnat!G209</f>
        <v>-94145.90537885204</v>
      </c>
    </row>
    <row r="210" spans="1:7" x14ac:dyDescent="0.25">
      <c r="A210" s="24">
        <v>604</v>
      </c>
      <c r="B210" s="13" t="s">
        <v>393</v>
      </c>
      <c r="C210" s="11">
        <f>Kunnat!C210</f>
        <v>4.6708520615286134E-3</v>
      </c>
      <c r="D210" s="12">
        <f>Kunnat!D210</f>
        <v>2.6310946454691564E-2</v>
      </c>
      <c r="E210" s="17">
        <f>Kunnat!E210</f>
        <v>39065727.978890352</v>
      </c>
      <c r="F210" s="17">
        <f>Kunnat!F210</f>
        <v>40093584.255956478</v>
      </c>
      <c r="G210" s="17">
        <f>Kunnat!G210</f>
        <v>1027856.2770661265</v>
      </c>
    </row>
    <row r="211" spans="1:7" x14ac:dyDescent="0.25">
      <c r="A211" s="24">
        <v>607</v>
      </c>
      <c r="B211" s="13" t="s">
        <v>208</v>
      </c>
      <c r="C211" s="11">
        <f>Kunnat!C211</f>
        <v>5.4953122735600525E-4</v>
      </c>
      <c r="D211" s="12">
        <f>Kunnat!D211</f>
        <v>-5.6083985287727067E-3</v>
      </c>
      <c r="E211" s="17">
        <f>Kunnat!E211</f>
        <v>4743661.5914289011</v>
      </c>
      <c r="F211" s="17">
        <f>Kunnat!F211</f>
        <v>4717057.2467385354</v>
      </c>
      <c r="G211" s="17">
        <f>Kunnat!G211</f>
        <v>-26604.344690365717</v>
      </c>
    </row>
    <row r="212" spans="1:7" x14ac:dyDescent="0.25">
      <c r="A212" s="24">
        <v>608</v>
      </c>
      <c r="B212" s="13" t="s">
        <v>394</v>
      </c>
      <c r="C212" s="11">
        <f>Kunnat!C212</f>
        <v>3.7208142828550441E-4</v>
      </c>
      <c r="D212" s="12">
        <f>Kunnat!D212</f>
        <v>2.4244966020785519E-3</v>
      </c>
      <c r="E212" s="17">
        <f>Kunnat!E212</f>
        <v>3186141.7464016043</v>
      </c>
      <c r="F212" s="17">
        <f>Kunnat!F212</f>
        <v>3193866.5362394955</v>
      </c>
      <c r="G212" s="17">
        <f>Kunnat!G212</f>
        <v>7724.7898378912359</v>
      </c>
    </row>
    <row r="213" spans="1:7" x14ac:dyDescent="0.25">
      <c r="A213" s="24">
        <v>609</v>
      </c>
      <c r="B213" s="13" t="s">
        <v>395</v>
      </c>
      <c r="C213" s="11">
        <f>Kunnat!C213</f>
        <v>1.5410751898640346E-2</v>
      </c>
      <c r="D213" s="12">
        <f>Kunnat!D213</f>
        <v>-6.2887377022401436E-3</v>
      </c>
      <c r="E213" s="17">
        <f>Kunnat!E213</f>
        <v>133119717.47298835</v>
      </c>
      <c r="F213" s="17">
        <f>Kunnat!F213</f>
        <v>132282562.48680441</v>
      </c>
      <c r="G213" s="17">
        <f>Kunnat!G213</f>
        <v>-837154.98618394136</v>
      </c>
    </row>
    <row r="214" spans="1:7" x14ac:dyDescent="0.25">
      <c r="A214" s="24">
        <v>611</v>
      </c>
      <c r="B214" s="13" t="s">
        <v>396</v>
      </c>
      <c r="C214" s="11">
        <f>Kunnat!C214</f>
        <v>9.6458241549469547E-4</v>
      </c>
      <c r="D214" s="12">
        <f>Kunnat!D214</f>
        <v>1.0947076903908615E-2</v>
      </c>
      <c r="E214" s="17">
        <f>Kunnat!E214</f>
        <v>8190109.1566877291</v>
      </c>
      <c r="F214" s="17">
        <f>Kunnat!F214</f>
        <v>8279766.9114773963</v>
      </c>
      <c r="G214" s="17">
        <f>Kunnat!G214</f>
        <v>89657.754789667204</v>
      </c>
    </row>
    <row r="215" spans="1:7" x14ac:dyDescent="0.25">
      <c r="A215" s="24">
        <v>614</v>
      </c>
      <c r="B215" s="13" t="s">
        <v>212</v>
      </c>
      <c r="C215" s="11">
        <f>Kunnat!C215</f>
        <v>4.2756218537185132E-4</v>
      </c>
      <c r="D215" s="12">
        <f>Kunnat!D215</f>
        <v>-2.6574664133204196E-2</v>
      </c>
      <c r="E215" s="17">
        <f>Kunnat!E215</f>
        <v>3770295.7020707792</v>
      </c>
      <c r="F215" s="17">
        <f>Kunnat!F215</f>
        <v>3670101.3601053851</v>
      </c>
      <c r="G215" s="17">
        <f>Kunnat!G215</f>
        <v>-100194.34196539409</v>
      </c>
    </row>
    <row r="216" spans="1:7" x14ac:dyDescent="0.25">
      <c r="A216" s="24">
        <v>615</v>
      </c>
      <c r="B216" s="13" t="s">
        <v>213</v>
      </c>
      <c r="C216" s="11">
        <f>Kunnat!C216</f>
        <v>1.0540214509486671E-3</v>
      </c>
      <c r="D216" s="12">
        <f>Kunnat!D216</f>
        <v>-2.1702947585537702E-2</v>
      </c>
      <c r="E216" s="17">
        <f>Kunnat!E216</f>
        <v>9248205.5759314466</v>
      </c>
      <c r="F216" s="17">
        <f>Kunnat!F216</f>
        <v>9047492.2550567295</v>
      </c>
      <c r="G216" s="17">
        <f>Kunnat!G216</f>
        <v>-200713.32087471709</v>
      </c>
    </row>
    <row r="217" spans="1:7" x14ac:dyDescent="0.25">
      <c r="A217" s="24">
        <v>616</v>
      </c>
      <c r="B217" s="13" t="s">
        <v>214</v>
      </c>
      <c r="C217" s="11">
        <f>Kunnat!C217</f>
        <v>3.5411494903244014E-4</v>
      </c>
      <c r="D217" s="12">
        <f>Kunnat!D217</f>
        <v>-2.805742784191545E-3</v>
      </c>
      <c r="E217" s="17">
        <f>Kunnat!E217</f>
        <v>3048198.6239856891</v>
      </c>
      <c r="F217" s="17">
        <f>Kunnat!F217</f>
        <v>3039646.1626916588</v>
      </c>
      <c r="G217" s="17">
        <f>Kunnat!G217</f>
        <v>-8552.461294030305</v>
      </c>
    </row>
    <row r="218" spans="1:7" x14ac:dyDescent="0.25">
      <c r="A218" s="24">
        <v>619</v>
      </c>
      <c r="B218" s="13" t="s">
        <v>215</v>
      </c>
      <c r="C218" s="11">
        <f>Kunnat!C218</f>
        <v>4.0318461172564985E-4</v>
      </c>
      <c r="D218" s="12">
        <f>Kunnat!D218</f>
        <v>-4.0060845751416219E-3</v>
      </c>
      <c r="E218" s="17">
        <f>Kunnat!E218</f>
        <v>3474769.7599055227</v>
      </c>
      <c r="F218" s="17">
        <f>Kunnat!F218</f>
        <v>3460849.5383681967</v>
      </c>
      <c r="G218" s="17">
        <f>Kunnat!G218</f>
        <v>-13920.221537325997</v>
      </c>
    </row>
    <row r="219" spans="1:7" x14ac:dyDescent="0.25">
      <c r="A219" s="24">
        <v>620</v>
      </c>
      <c r="B219" s="13" t="s">
        <v>216</v>
      </c>
      <c r="C219" s="11">
        <f>Kunnat!C219</f>
        <v>3.3674276440468702E-4</v>
      </c>
      <c r="D219" s="12">
        <f>Kunnat!D219</f>
        <v>1.1610760479332072E-2</v>
      </c>
      <c r="E219" s="17">
        <f>Kunnat!E219</f>
        <v>2857351.0668778587</v>
      </c>
      <c r="F219" s="17">
        <f>Kunnat!F219</f>
        <v>2890527.0857207417</v>
      </c>
      <c r="G219" s="17">
        <f>Kunnat!G219</f>
        <v>33176.018842882942</v>
      </c>
    </row>
    <row r="220" spans="1:7" x14ac:dyDescent="0.25">
      <c r="A220" s="24">
        <v>623</v>
      </c>
      <c r="B220" s="13" t="s">
        <v>217</v>
      </c>
      <c r="C220" s="11">
        <f>Kunnat!C220</f>
        <v>2.8082551792765043E-4</v>
      </c>
      <c r="D220" s="12">
        <f>Kunnat!D220</f>
        <v>1.0971783661798851E-2</v>
      </c>
      <c r="E220" s="17">
        <f>Kunnat!E220</f>
        <v>2384384.5795213273</v>
      </c>
      <c r="F220" s="17">
        <f>Kunnat!F220</f>
        <v>2410545.5312943649</v>
      </c>
      <c r="G220" s="17">
        <f>Kunnat!G220</f>
        <v>26160.951773037668</v>
      </c>
    </row>
    <row r="221" spans="1:7" x14ac:dyDescent="0.25">
      <c r="A221" s="24">
        <v>624</v>
      </c>
      <c r="B221" s="13" t="s">
        <v>397</v>
      </c>
      <c r="C221" s="11">
        <f>Kunnat!C221</f>
        <v>9.5114671781607388E-4</v>
      </c>
      <c r="D221" s="12">
        <f>Kunnat!D221</f>
        <v>5.5652972325253014E-3</v>
      </c>
      <c r="E221" s="17">
        <f>Kunnat!E221</f>
        <v>8119251.7381790048</v>
      </c>
      <c r="F221" s="17">
        <f>Kunnat!F221</f>
        <v>8164437.7874076692</v>
      </c>
      <c r="G221" s="17">
        <f>Kunnat!G221</f>
        <v>45186.049228664488</v>
      </c>
    </row>
    <row r="222" spans="1:7" x14ac:dyDescent="0.25">
      <c r="A222" s="24">
        <v>625</v>
      </c>
      <c r="B222" s="13" t="s">
        <v>219</v>
      </c>
      <c r="C222" s="11">
        <f>Kunnat!C222</f>
        <v>4.7155102598770614E-4</v>
      </c>
      <c r="D222" s="12">
        <f>Kunnat!D222</f>
        <v>-3.1557885340839031E-2</v>
      </c>
      <c r="E222" s="17">
        <f>Kunnat!E222</f>
        <v>4179591.1147155897</v>
      </c>
      <c r="F222" s="17">
        <f>Kunnat!F222</f>
        <v>4047692.0575458053</v>
      </c>
      <c r="G222" s="17">
        <f>Kunnat!G222</f>
        <v>-131899.05716978433</v>
      </c>
    </row>
    <row r="223" spans="1:7" x14ac:dyDescent="0.25">
      <c r="A223" s="24">
        <v>626</v>
      </c>
      <c r="B223" s="13" t="s">
        <v>220</v>
      </c>
      <c r="C223" s="11">
        <f>Kunnat!C223</f>
        <v>7.4137724888421813E-4</v>
      </c>
      <c r="D223" s="12">
        <f>Kunnat!D223</f>
        <v>-2.3053497060283701E-2</v>
      </c>
      <c r="E223" s="17">
        <f>Kunnat!E223</f>
        <v>6513992.3211719971</v>
      </c>
      <c r="F223" s="17">
        <f>Kunnat!F223</f>
        <v>6363822.0183451483</v>
      </c>
      <c r="G223" s="17">
        <f>Kunnat!G223</f>
        <v>-150170.30282684881</v>
      </c>
    </row>
    <row r="224" spans="1:7" x14ac:dyDescent="0.25">
      <c r="A224" s="24">
        <v>630</v>
      </c>
      <c r="B224" s="13" t="s">
        <v>221</v>
      </c>
      <c r="C224" s="11">
        <f>Kunnat!C224</f>
        <v>2.1046714022566118E-4</v>
      </c>
      <c r="D224" s="12">
        <f>Kunnat!D224</f>
        <v>1.8104975637424303E-2</v>
      </c>
      <c r="E224" s="17">
        <f>Kunnat!E224</f>
        <v>1774477.5556966709</v>
      </c>
      <c r="F224" s="17">
        <f>Kunnat!F224</f>
        <v>1806604.4286117156</v>
      </c>
      <c r="G224" s="17">
        <f>Kunnat!G224</f>
        <v>32126.87291504466</v>
      </c>
    </row>
    <row r="225" spans="1:7" x14ac:dyDescent="0.25">
      <c r="A225" s="24">
        <v>631</v>
      </c>
      <c r="B225" s="13" t="s">
        <v>222</v>
      </c>
      <c r="C225" s="11">
        <f>Kunnat!C225</f>
        <v>3.7826249429816932E-4</v>
      </c>
      <c r="D225" s="12">
        <f>Kunnat!D225</f>
        <v>5.9410524227687667E-4</v>
      </c>
      <c r="E225" s="17">
        <f>Kunnat!E225</f>
        <v>3244995.601645004</v>
      </c>
      <c r="F225" s="17">
        <f>Kunnat!F225</f>
        <v>3246923.4705431066</v>
      </c>
      <c r="G225" s="17">
        <f>Kunnat!G225</f>
        <v>1927.868898102548</v>
      </c>
    </row>
    <row r="226" spans="1:7" x14ac:dyDescent="0.25">
      <c r="A226" s="24">
        <v>635</v>
      </c>
      <c r="B226" s="13" t="s">
        <v>223</v>
      </c>
      <c r="C226" s="11">
        <f>Kunnat!C226</f>
        <v>1.09147391893829E-3</v>
      </c>
      <c r="D226" s="12">
        <f>Kunnat!D226</f>
        <v>-4.5567865009294994E-3</v>
      </c>
      <c r="E226" s="17">
        <f>Kunnat!E226</f>
        <v>9411863.9978541266</v>
      </c>
      <c r="F226" s="17">
        <f>Kunnat!F226</f>
        <v>9368976.1430401206</v>
      </c>
      <c r="G226" s="17">
        <f>Kunnat!G226</f>
        <v>-42887.854814006016</v>
      </c>
    </row>
    <row r="227" spans="1:7" x14ac:dyDescent="0.25">
      <c r="A227" s="24">
        <v>636</v>
      </c>
      <c r="B227" s="13" t="s">
        <v>224</v>
      </c>
      <c r="C227" s="11">
        <f>Kunnat!C227</f>
        <v>1.2680167732716035E-3</v>
      </c>
      <c r="D227" s="12">
        <f>Kunnat!D227</f>
        <v>1.3364626763167964E-2</v>
      </c>
      <c r="E227" s="17">
        <f>Kunnat!E227</f>
        <v>10740834.590569101</v>
      </c>
      <c r="F227" s="17">
        <f>Kunnat!F227</f>
        <v>10884381.835996984</v>
      </c>
      <c r="G227" s="17">
        <f>Kunnat!G227</f>
        <v>143547.2454278823</v>
      </c>
    </row>
    <row r="228" spans="1:7" x14ac:dyDescent="0.25">
      <c r="A228" s="24">
        <v>638</v>
      </c>
      <c r="B228" s="13" t="s">
        <v>398</v>
      </c>
      <c r="C228" s="11">
        <f>Kunnat!C228</f>
        <v>9.6850279756831182E-3</v>
      </c>
      <c r="D228" s="12">
        <f>Kunnat!D228</f>
        <v>8.75470270586165E-3</v>
      </c>
      <c r="E228" s="17">
        <f>Kunnat!E228</f>
        <v>82412687.65646705</v>
      </c>
      <c r="F228" s="17">
        <f>Kunnat!F228</f>
        <v>83134186.236090451</v>
      </c>
      <c r="G228" s="17">
        <f>Kunnat!G228</f>
        <v>721498.57962340117</v>
      </c>
    </row>
    <row r="229" spans="1:7" x14ac:dyDescent="0.25">
      <c r="A229" s="24">
        <v>678</v>
      </c>
      <c r="B229" s="13" t="s">
        <v>399</v>
      </c>
      <c r="C229" s="11">
        <f>Kunnat!C229</f>
        <v>4.376488402715646E-3</v>
      </c>
      <c r="D229" s="12">
        <f>Kunnat!D229</f>
        <v>-9.6791918427567847E-3</v>
      </c>
      <c r="E229" s="17">
        <f>Kunnat!E229</f>
        <v>37934000.720592268</v>
      </c>
      <c r="F229" s="17">
        <f>Kunnat!F229</f>
        <v>37566830.250254378</v>
      </c>
      <c r="G229" s="17">
        <f>Kunnat!G229</f>
        <v>-367170.47033789009</v>
      </c>
    </row>
    <row r="230" spans="1:7" x14ac:dyDescent="0.25">
      <c r="A230" s="24">
        <v>680</v>
      </c>
      <c r="B230" s="13" t="s">
        <v>400</v>
      </c>
      <c r="C230" s="11">
        <f>Kunnat!C230</f>
        <v>4.7310224476308053E-3</v>
      </c>
      <c r="D230" s="12">
        <f>Kunnat!D230</f>
        <v>1.1157917074758883E-2</v>
      </c>
      <c r="E230" s="17">
        <f>Kunnat!E230</f>
        <v>40161950.132258251</v>
      </c>
      <c r="F230" s="17">
        <f>Kunnat!F230</f>
        <v>40610073.841394588</v>
      </c>
      <c r="G230" s="17">
        <f>Kunnat!G230</f>
        <v>448123.70913633704</v>
      </c>
    </row>
    <row r="231" spans="1:7" x14ac:dyDescent="0.25">
      <c r="A231" s="24">
        <v>681</v>
      </c>
      <c r="B231" s="13" t="s">
        <v>228</v>
      </c>
      <c r="C231" s="11">
        <f>Kunnat!C231</f>
        <v>5.1087442546452529E-4</v>
      </c>
      <c r="D231" s="12">
        <f>Kunnat!D231</f>
        <v>-1.5013219680736989E-2</v>
      </c>
      <c r="E231" s="17">
        <f>Kunnat!E231</f>
        <v>4452075.6060276488</v>
      </c>
      <c r="F231" s="17">
        <f>Kunnat!F231</f>
        <v>4385235.6169191059</v>
      </c>
      <c r="G231" s="17">
        <f>Kunnat!G231</f>
        <v>-66839.989108542912</v>
      </c>
    </row>
    <row r="232" spans="1:7" x14ac:dyDescent="0.25">
      <c r="A232" s="24">
        <v>683</v>
      </c>
      <c r="B232" s="13" t="s">
        <v>229</v>
      </c>
      <c r="C232" s="11">
        <f>Kunnat!C232</f>
        <v>4.4372612223140862E-4</v>
      </c>
      <c r="D232" s="12">
        <f>Kunnat!D232</f>
        <v>1.2462162638372298E-2</v>
      </c>
      <c r="E232" s="17">
        <f>Kunnat!E232</f>
        <v>3761966.8566500521</v>
      </c>
      <c r="F232" s="17">
        <f>Kunnat!F232</f>
        <v>3808849.0994577911</v>
      </c>
      <c r="G232" s="17">
        <f>Kunnat!G232</f>
        <v>46882.242807738949</v>
      </c>
    </row>
    <row r="233" spans="1:7" x14ac:dyDescent="0.25">
      <c r="A233" s="24">
        <v>684</v>
      </c>
      <c r="B233" s="13" t="s">
        <v>401</v>
      </c>
      <c r="C233" s="11">
        <f>Kunnat!C233</f>
        <v>7.4026984284406225E-3</v>
      </c>
      <c r="D233" s="12">
        <f>Kunnat!D233</f>
        <v>5.7367545935256281E-3</v>
      </c>
      <c r="E233" s="17">
        <f>Kunnat!E233</f>
        <v>63180710.611359149</v>
      </c>
      <c r="F233" s="17">
        <f>Kunnat!F233</f>
        <v>63543162.843181081</v>
      </c>
      <c r="G233" s="17">
        <f>Kunnat!G233</f>
        <v>362452.2318219319</v>
      </c>
    </row>
    <row r="234" spans="1:7" x14ac:dyDescent="0.25">
      <c r="A234" s="24">
        <v>686</v>
      </c>
      <c r="B234" s="13" t="s">
        <v>231</v>
      </c>
      <c r="C234" s="11">
        <f>Kunnat!C234</f>
        <v>4.9474238817763809E-4</v>
      </c>
      <c r="D234" s="12">
        <f>Kunnat!D234</f>
        <v>-5.972917488479168E-3</v>
      </c>
      <c r="E234" s="17">
        <f>Kunnat!E234</f>
        <v>4272279.67056177</v>
      </c>
      <c r="F234" s="17">
        <f>Kunnat!F234</f>
        <v>4246761.6966017978</v>
      </c>
      <c r="G234" s="17">
        <f>Kunnat!G234</f>
        <v>-25517.973959972151</v>
      </c>
    </row>
    <row r="235" spans="1:7" x14ac:dyDescent="0.25">
      <c r="A235" s="24">
        <v>687</v>
      </c>
      <c r="B235" s="13" t="s">
        <v>232</v>
      </c>
      <c r="C235" s="11">
        <f>Kunnat!C235</f>
        <v>1.8779701362756296E-4</v>
      </c>
      <c r="D235" s="12">
        <f>Kunnat!D235</f>
        <v>-5.316281105425813E-2</v>
      </c>
      <c r="E235" s="17">
        <f>Kunnat!E235</f>
        <v>1702519.6961048413</v>
      </c>
      <c r="F235" s="17">
        <f>Kunnat!F235</f>
        <v>1612008.9631846668</v>
      </c>
      <c r="G235" s="17">
        <f>Kunnat!G235</f>
        <v>-90510.732920174487</v>
      </c>
    </row>
    <row r="236" spans="1:7" x14ac:dyDescent="0.25">
      <c r="A236" s="24">
        <v>689</v>
      </c>
      <c r="B236" s="13" t="s">
        <v>233</v>
      </c>
      <c r="C236" s="11">
        <f>Kunnat!C236</f>
        <v>5.1198028197199479E-4</v>
      </c>
      <c r="D236" s="12">
        <f>Kunnat!D236</f>
        <v>-1.362999687510047E-2</v>
      </c>
      <c r="E236" s="17">
        <f>Kunnat!E236</f>
        <v>4455455.9000879219</v>
      </c>
      <c r="F236" s="17">
        <f>Kunnat!F236</f>
        <v>4394728.0500925751</v>
      </c>
      <c r="G236" s="17">
        <f>Kunnat!G236</f>
        <v>-60727.84999534674</v>
      </c>
    </row>
    <row r="237" spans="1:7" x14ac:dyDescent="0.25">
      <c r="A237" s="24">
        <v>691</v>
      </c>
      <c r="B237" s="13" t="s">
        <v>234</v>
      </c>
      <c r="C237" s="11">
        <f>Kunnat!C237</f>
        <v>4.3244220792058836E-4</v>
      </c>
      <c r="D237" s="12">
        <f>Kunnat!D237</f>
        <v>-1.1782931746120773E-2</v>
      </c>
      <c r="E237" s="17">
        <f>Kunnat!E237</f>
        <v>3756250.0566395358</v>
      </c>
      <c r="F237" s="17">
        <f>Kunnat!F237</f>
        <v>3711990.4186007902</v>
      </c>
      <c r="G237" s="17">
        <f>Kunnat!G237</f>
        <v>-44259.638038745616</v>
      </c>
    </row>
    <row r="238" spans="1:7" x14ac:dyDescent="0.25">
      <c r="A238" s="24">
        <v>694</v>
      </c>
      <c r="B238" s="13" t="s">
        <v>235</v>
      </c>
      <c r="C238" s="11">
        <f>Kunnat!C238</f>
        <v>5.2303801644477512E-3</v>
      </c>
      <c r="D238" s="12">
        <f>Kunnat!D238</f>
        <v>-1.3312714303984285E-2</v>
      </c>
      <c r="E238" s="17">
        <f>Kunnat!E238</f>
        <v>45502210.449108951</v>
      </c>
      <c r="F238" s="17">
        <f>Kunnat!F238</f>
        <v>44896452.521200195</v>
      </c>
      <c r="G238" s="17">
        <f>Kunnat!G238</f>
        <v>-605757.92790875584</v>
      </c>
    </row>
    <row r="239" spans="1:7" x14ac:dyDescent="0.25">
      <c r="A239" s="24">
        <v>697</v>
      </c>
      <c r="B239" s="13" t="s">
        <v>236</v>
      </c>
      <c r="C239" s="11">
        <f>Kunnat!C239</f>
        <v>1.9266178274208608E-4</v>
      </c>
      <c r="D239" s="12">
        <f>Kunnat!D239</f>
        <v>-8.8624209127473597E-3</v>
      </c>
      <c r="E239" s="17">
        <f>Kunnat!E239</f>
        <v>1668554.5219883069</v>
      </c>
      <c r="F239" s="17">
        <f>Kunnat!F239</f>
        <v>1653767.0894985786</v>
      </c>
      <c r="G239" s="17">
        <f>Kunnat!G239</f>
        <v>-14787.432489728322</v>
      </c>
    </row>
    <row r="240" spans="1:7" x14ac:dyDescent="0.25">
      <c r="A240" s="24">
        <v>698</v>
      </c>
      <c r="B240" s="13" t="s">
        <v>237</v>
      </c>
      <c r="C240" s="11">
        <f>Kunnat!C240</f>
        <v>1.2875066065957355E-2</v>
      </c>
      <c r="D240" s="12">
        <f>Kunnat!D240</f>
        <v>1.4888040763161525E-2</v>
      </c>
      <c r="E240" s="17">
        <f>Kunnat!E240</f>
        <v>108895542.24356192</v>
      </c>
      <c r="F240" s="17">
        <f>Kunnat!F240</f>
        <v>110516783.51541066</v>
      </c>
      <c r="G240" s="17">
        <f>Kunnat!G240</f>
        <v>1621241.2718487382</v>
      </c>
    </row>
    <row r="241" spans="1:7" x14ac:dyDescent="0.25">
      <c r="A241" s="24">
        <v>700</v>
      </c>
      <c r="B241" s="13" t="s">
        <v>238</v>
      </c>
      <c r="C241" s="11">
        <f>Kunnat!C241</f>
        <v>8.8225907560426453E-4</v>
      </c>
      <c r="D241" s="12">
        <f>Kunnat!D241</f>
        <v>-1.2397846938336676E-2</v>
      </c>
      <c r="E241" s="17">
        <f>Kunnat!E241</f>
        <v>7668190.2087006066</v>
      </c>
      <c r="F241" s="17">
        <f>Kunnat!F241</f>
        <v>7573121.1601990843</v>
      </c>
      <c r="G241" s="17">
        <f>Kunnat!G241</f>
        <v>-95069.04850152228</v>
      </c>
    </row>
    <row r="242" spans="1:7" x14ac:dyDescent="0.25">
      <c r="A242" s="24">
        <v>702</v>
      </c>
      <c r="B242" s="13" t="s">
        <v>239</v>
      </c>
      <c r="C242" s="11">
        <f>Kunnat!C242</f>
        <v>6.8343619580862555E-4</v>
      </c>
      <c r="D242" s="12">
        <f>Kunnat!D242</f>
        <v>1.1201519451531361E-3</v>
      </c>
      <c r="E242" s="17">
        <f>Kunnat!E242</f>
        <v>5859904.5621309327</v>
      </c>
      <c r="F242" s="17">
        <f>Kunnat!F242</f>
        <v>5866468.5456246147</v>
      </c>
      <c r="G242" s="17">
        <f>Kunnat!G242</f>
        <v>6563.9834936819971</v>
      </c>
    </row>
    <row r="243" spans="1:7" x14ac:dyDescent="0.25">
      <c r="A243" s="24">
        <v>704</v>
      </c>
      <c r="B243" s="13" t="s">
        <v>240</v>
      </c>
      <c r="C243" s="11">
        <f>Kunnat!C243</f>
        <v>1.1529101398928118E-3</v>
      </c>
      <c r="D243" s="12">
        <f>Kunnat!D243</f>
        <v>7.7333522828877399E-3</v>
      </c>
      <c r="E243" s="17">
        <f>Kunnat!E243</f>
        <v>9820386.8699569739</v>
      </c>
      <c r="F243" s="17">
        <f>Kunnat!F243</f>
        <v>9896331.3811765984</v>
      </c>
      <c r="G243" s="17">
        <f>Kunnat!G243</f>
        <v>75944.51121962443</v>
      </c>
    </row>
    <row r="244" spans="1:7" x14ac:dyDescent="0.25">
      <c r="A244" s="24">
        <v>707</v>
      </c>
      <c r="B244" s="13" t="s">
        <v>241</v>
      </c>
      <c r="C244" s="11">
        <f>Kunnat!C244</f>
        <v>2.766462623035848E-4</v>
      </c>
      <c r="D244" s="12">
        <f>Kunnat!D244</f>
        <v>-1.0895625094219819E-2</v>
      </c>
      <c r="E244" s="17">
        <f>Kunnat!E244</f>
        <v>2400830.2509029312</v>
      </c>
      <c r="F244" s="17">
        <f>Kunnat!F244</f>
        <v>2374671.7045742311</v>
      </c>
      <c r="G244" s="17">
        <f>Kunnat!G244</f>
        <v>-26158.546328700148</v>
      </c>
    </row>
    <row r="245" spans="1:7" x14ac:dyDescent="0.25">
      <c r="A245" s="24">
        <v>710</v>
      </c>
      <c r="B245" s="13" t="s">
        <v>402</v>
      </c>
      <c r="C245" s="11">
        <f>Kunnat!C245</f>
        <v>5.4873906189525212E-3</v>
      </c>
      <c r="D245" s="12">
        <f>Kunnat!D245</f>
        <v>-1.7151160058317405E-3</v>
      </c>
      <c r="E245" s="17">
        <f>Kunnat!E245</f>
        <v>47183499.87274231</v>
      </c>
      <c r="F245" s="17">
        <f>Kunnat!F245</f>
        <v>47102574.696899407</v>
      </c>
      <c r="G245" s="17">
        <f>Kunnat!G245</f>
        <v>-80925.175842903554</v>
      </c>
    </row>
    <row r="246" spans="1:7" x14ac:dyDescent="0.25">
      <c r="A246" s="24">
        <v>729</v>
      </c>
      <c r="B246" s="13" t="s">
        <v>243</v>
      </c>
      <c r="C246" s="11">
        <f>Kunnat!C246</f>
        <v>1.4204868789809673E-3</v>
      </c>
      <c r="D246" s="12">
        <f>Kunnat!D246</f>
        <v>5.3378440410178918E-3</v>
      </c>
      <c r="E246" s="17">
        <f>Kunnat!E246</f>
        <v>12128412.683932431</v>
      </c>
      <c r="F246" s="17">
        <f>Kunnat!F246</f>
        <v>12193152.259304367</v>
      </c>
      <c r="G246" s="17">
        <f>Kunnat!G246</f>
        <v>64739.575371935964</v>
      </c>
    </row>
    <row r="247" spans="1:7" x14ac:dyDescent="0.25">
      <c r="A247" s="24">
        <v>732</v>
      </c>
      <c r="B247" s="13" t="s">
        <v>244</v>
      </c>
      <c r="C247" s="11">
        <f>Kunnat!C247</f>
        <v>5.2749068566361446E-4</v>
      </c>
      <c r="D247" s="12">
        <f>Kunnat!D247</f>
        <v>2.5232208337888418E-2</v>
      </c>
      <c r="E247" s="17">
        <f>Kunnat!E247</f>
        <v>4416429.7270431574</v>
      </c>
      <c r="F247" s="17">
        <f>Kunnat!F247</f>
        <v>4527866.0020255549</v>
      </c>
      <c r="G247" s="17">
        <f>Kunnat!G247</f>
        <v>111436.27498239744</v>
      </c>
    </row>
    <row r="248" spans="1:7" x14ac:dyDescent="0.25">
      <c r="A248" s="24">
        <v>734</v>
      </c>
      <c r="B248" s="13" t="s">
        <v>245</v>
      </c>
      <c r="C248" s="11">
        <f>Kunnat!C248</f>
        <v>8.5963199769251326E-3</v>
      </c>
      <c r="D248" s="12">
        <f>Kunnat!D248</f>
        <v>2.6582121113327695E-4</v>
      </c>
      <c r="E248" s="17">
        <f>Kunnat!E248</f>
        <v>73769342.697864473</v>
      </c>
      <c r="F248" s="17">
        <f>Kunnat!F248</f>
        <v>73788952.153884947</v>
      </c>
      <c r="G248" s="17">
        <f>Kunnat!G248</f>
        <v>19609.456020474434</v>
      </c>
    </row>
    <row r="249" spans="1:7" x14ac:dyDescent="0.25">
      <c r="A249" s="24">
        <v>736</v>
      </c>
      <c r="B249" s="13" t="s">
        <v>246</v>
      </c>
      <c r="C249" s="11">
        <f>Kunnat!C249</f>
        <v>6.6016750302669931E-4</v>
      </c>
      <c r="D249" s="12">
        <f>Kunnat!D249</f>
        <v>2.6675280816508717E-2</v>
      </c>
      <c r="E249" s="17">
        <f>Kunnat!E249</f>
        <v>5519500.8815047434</v>
      </c>
      <c r="F249" s="17">
        <f>Kunnat!F249</f>
        <v>5666735.117485851</v>
      </c>
      <c r="G249" s="17">
        <f>Kunnat!G249</f>
        <v>147234.23598110769</v>
      </c>
    </row>
    <row r="250" spans="1:7" x14ac:dyDescent="0.25">
      <c r="A250" s="24">
        <v>738</v>
      </c>
      <c r="B250" s="13" t="s">
        <v>403</v>
      </c>
      <c r="C250" s="11">
        <f>Kunnat!C250</f>
        <v>5.5064081230430176E-4</v>
      </c>
      <c r="D250" s="12">
        <f>Kunnat!D250</f>
        <v>-1.3587255766304152E-3</v>
      </c>
      <c r="E250" s="17">
        <f>Kunnat!E250</f>
        <v>4733012.5492471494</v>
      </c>
      <c r="F250" s="17">
        <f>Kunnat!F250</f>
        <v>4726581.6840419751</v>
      </c>
      <c r="G250" s="17">
        <f>Kunnat!G250</f>
        <v>-6430.865205174312</v>
      </c>
    </row>
    <row r="251" spans="1:7" x14ac:dyDescent="0.25">
      <c r="A251" s="24">
        <v>739</v>
      </c>
      <c r="B251" s="13" t="s">
        <v>248</v>
      </c>
      <c r="C251" s="11">
        <f>Kunnat!C251</f>
        <v>5.1084010292628559E-4</v>
      </c>
      <c r="D251" s="12">
        <f>Kunnat!D251</f>
        <v>-1.9784102855708974E-2</v>
      </c>
      <c r="E251" s="17">
        <f>Kunnat!E251</f>
        <v>4473444.0774183096</v>
      </c>
      <c r="F251" s="17">
        <f>Kunnat!F251</f>
        <v>4384940.9996714033</v>
      </c>
      <c r="G251" s="17">
        <f>Kunnat!G251</f>
        <v>-88503.077746906318</v>
      </c>
    </row>
    <row r="252" spans="1:7" x14ac:dyDescent="0.25">
      <c r="A252" s="24">
        <v>740</v>
      </c>
      <c r="B252" s="13" t="s">
        <v>404</v>
      </c>
      <c r="C252" s="11">
        <f>Kunnat!C252</f>
        <v>5.8233149430435959E-3</v>
      </c>
      <c r="D252" s="12">
        <f>Kunnat!D252</f>
        <v>-1.1520041574750284E-2</v>
      </c>
      <c r="E252" s="17">
        <f>Kunnat!E252</f>
        <v>50568629.178428873</v>
      </c>
      <c r="F252" s="17">
        <f>Kunnat!F252</f>
        <v>49986076.467915244</v>
      </c>
      <c r="G252" s="17">
        <f>Kunnat!G252</f>
        <v>-582552.71051362902</v>
      </c>
    </row>
    <row r="253" spans="1:7" x14ac:dyDescent="0.25">
      <c r="A253" s="24">
        <v>742</v>
      </c>
      <c r="B253" s="13" t="s">
        <v>250</v>
      </c>
      <c r="C253" s="11">
        <f>Kunnat!C253</f>
        <v>1.5448733535474874E-4</v>
      </c>
      <c r="D253" s="12">
        <f>Kunnat!D253</f>
        <v>-2.9054595901654157E-3</v>
      </c>
      <c r="E253" s="17">
        <f>Kunnat!E253</f>
        <v>1329950.002446508</v>
      </c>
      <c r="F253" s="17">
        <f>Kunnat!F253</f>
        <v>1326085.8864574595</v>
      </c>
      <c r="G253" s="17">
        <f>Kunnat!G253</f>
        <v>-3864.1159890484996</v>
      </c>
    </row>
    <row r="254" spans="1:7" x14ac:dyDescent="0.25">
      <c r="A254" s="24">
        <v>743</v>
      </c>
      <c r="B254" s="13" t="s">
        <v>251</v>
      </c>
      <c r="C254" s="11">
        <f>Kunnat!C254</f>
        <v>1.3338808872169634E-2</v>
      </c>
      <c r="D254" s="12">
        <f>Kunnat!D254</f>
        <v>6.8760962347627075E-3</v>
      </c>
      <c r="E254" s="17">
        <f>Kunnat!E254</f>
        <v>113715532.5572934</v>
      </c>
      <c r="F254" s="17">
        <f>Kunnat!F254</f>
        <v>114497451.50254464</v>
      </c>
      <c r="G254" s="17">
        <f>Kunnat!G254</f>
        <v>781918.94525124133</v>
      </c>
    </row>
    <row r="255" spans="1:7" x14ac:dyDescent="0.25">
      <c r="A255" s="24">
        <v>746</v>
      </c>
      <c r="B255" s="13" t="s">
        <v>252</v>
      </c>
      <c r="C255" s="11">
        <f>Kunnat!C255</f>
        <v>6.899579779005967E-4</v>
      </c>
      <c r="D255" s="12">
        <f>Kunnat!D255</f>
        <v>-1.866027604833842E-2</v>
      </c>
      <c r="E255" s="17">
        <f>Kunnat!E255</f>
        <v>6035066.1127234213</v>
      </c>
      <c r="F255" s="17">
        <f>Kunnat!F255</f>
        <v>5922450.1130900299</v>
      </c>
      <c r="G255" s="17">
        <f>Kunnat!G255</f>
        <v>-112615.99963339139</v>
      </c>
    </row>
    <row r="256" spans="1:7" x14ac:dyDescent="0.25">
      <c r="A256" s="24">
        <v>747</v>
      </c>
      <c r="B256" s="13" t="s">
        <v>253</v>
      </c>
      <c r="C256" s="11">
        <f>Kunnat!C256</f>
        <v>1.8191786396963718E-4</v>
      </c>
      <c r="D256" s="12">
        <f>Kunnat!D256</f>
        <v>-8.5317630016619184E-3</v>
      </c>
      <c r="E256" s="17">
        <f>Kunnat!E256</f>
        <v>1574980.9780323899</v>
      </c>
      <c r="F256" s="17">
        <f>Kunnat!F256</f>
        <v>1561543.613595692</v>
      </c>
      <c r="G256" s="17">
        <f>Kunnat!G256</f>
        <v>-13437.364436697913</v>
      </c>
    </row>
    <row r="257" spans="1:7" x14ac:dyDescent="0.25">
      <c r="A257" s="24">
        <v>748</v>
      </c>
      <c r="B257" s="13" t="s">
        <v>254</v>
      </c>
      <c r="C257" s="11">
        <f>Kunnat!C257</f>
        <v>7.9506480945396073E-4</v>
      </c>
      <c r="D257" s="12">
        <f>Kunnat!D257</f>
        <v>-3.3690781865796104E-3</v>
      </c>
      <c r="E257" s="17">
        <f>Kunnat!E257</f>
        <v>6847734.9855697174</v>
      </c>
      <c r="F257" s="17">
        <f>Kunnat!F257</f>
        <v>6824664.431002357</v>
      </c>
      <c r="G257" s="17">
        <f>Kunnat!G257</f>
        <v>-23070.554567360319</v>
      </c>
    </row>
    <row r="258" spans="1:7" x14ac:dyDescent="0.25">
      <c r="A258" s="24">
        <v>749</v>
      </c>
      <c r="B258" s="13" t="s">
        <v>255</v>
      </c>
      <c r="C258" s="11">
        <f>Kunnat!C258</f>
        <v>4.4643860661160179E-3</v>
      </c>
      <c r="D258" s="12">
        <f>Kunnat!D258</f>
        <v>-2.8529550354121636E-3</v>
      </c>
      <c r="E258" s="17">
        <f>Kunnat!E258</f>
        <v>38430966.609074019</v>
      </c>
      <c r="F258" s="17">
        <f>Kunnat!F258</f>
        <v>38321324.789370909</v>
      </c>
      <c r="G258" s="17">
        <f>Kunnat!G258</f>
        <v>-109641.81970310956</v>
      </c>
    </row>
    <row r="259" spans="1:7" x14ac:dyDescent="0.25">
      <c r="A259" s="24">
        <v>751</v>
      </c>
      <c r="B259" s="13" t="s">
        <v>256</v>
      </c>
      <c r="C259" s="11">
        <f>Kunnat!C259</f>
        <v>5.5433174102086579E-4</v>
      </c>
      <c r="D259" s="12">
        <f>Kunnat!D259</f>
        <v>-5.1995830424761413E-3</v>
      </c>
      <c r="E259" s="17">
        <f>Kunnat!E259</f>
        <v>4783134.1212312421</v>
      </c>
      <c r="F259" s="17">
        <f>Kunnat!F259</f>
        <v>4758263.8181645991</v>
      </c>
      <c r="G259" s="17">
        <f>Kunnat!G259</f>
        <v>-24870.303066642955</v>
      </c>
    </row>
    <row r="260" spans="1:7" x14ac:dyDescent="0.25">
      <c r="A260" s="24">
        <v>753</v>
      </c>
      <c r="B260" s="13" t="s">
        <v>405</v>
      </c>
      <c r="C260" s="11">
        <f>Kunnat!C260</f>
        <v>4.2970330469023496E-3</v>
      </c>
      <c r="D260" s="12">
        <f>Kunnat!D260</f>
        <v>7.8182941987661181E-3</v>
      </c>
      <c r="E260" s="17">
        <f>Kunnat!E260</f>
        <v>36598663.535433143</v>
      </c>
      <c r="F260" s="17">
        <f>Kunnat!F260</f>
        <v>36884802.654234819</v>
      </c>
      <c r="G260" s="17">
        <f>Kunnat!G260</f>
        <v>286139.11880167574</v>
      </c>
    </row>
    <row r="261" spans="1:7" x14ac:dyDescent="0.25">
      <c r="A261" s="24">
        <v>755</v>
      </c>
      <c r="B261" s="13" t="s">
        <v>406</v>
      </c>
      <c r="C261" s="11">
        <f>Kunnat!C261</f>
        <v>1.4582038317579459E-3</v>
      </c>
      <c r="D261" s="12">
        <f>Kunnat!D261</f>
        <v>2.8446628220120118E-3</v>
      </c>
      <c r="E261" s="17">
        <f>Kunnat!E261</f>
        <v>12481401.049987176</v>
      </c>
      <c r="F261" s="17">
        <f>Kunnat!F261</f>
        <v>12516906.427520696</v>
      </c>
      <c r="G261" s="17">
        <f>Kunnat!G261</f>
        <v>35505.377533519641</v>
      </c>
    </row>
    <row r="262" spans="1:7" x14ac:dyDescent="0.25">
      <c r="A262" s="24">
        <v>758</v>
      </c>
      <c r="B262" s="13" t="s">
        <v>259</v>
      </c>
      <c r="C262" s="11">
        <f>Kunnat!C262</f>
        <v>1.4310095538422878E-3</v>
      </c>
      <c r="D262" s="12">
        <f>Kunnat!D262</f>
        <v>1.3205680542762943E-2</v>
      </c>
      <c r="E262" s="17">
        <f>Kunnat!E262</f>
        <v>12123379.153112361</v>
      </c>
      <c r="F262" s="17">
        <f>Kunnat!F262</f>
        <v>12283476.625307156</v>
      </c>
      <c r="G262" s="17">
        <f>Kunnat!G262</f>
        <v>160097.47219479457</v>
      </c>
    </row>
    <row r="263" spans="1:7" x14ac:dyDescent="0.25">
      <c r="A263" s="24">
        <v>759</v>
      </c>
      <c r="B263" s="13" t="s">
        <v>260</v>
      </c>
      <c r="C263" s="11">
        <f>Kunnat!C263</f>
        <v>2.4457284776518068E-4</v>
      </c>
      <c r="D263" s="12">
        <f>Kunnat!D263</f>
        <v>-1.1949435907624095E-2</v>
      </c>
      <c r="E263" s="17">
        <f>Kunnat!E263</f>
        <v>2124750.0125572304</v>
      </c>
      <c r="F263" s="17">
        <f>Kunnat!F263</f>
        <v>2099360.4484624541</v>
      </c>
      <c r="G263" s="17">
        <f>Kunnat!G263</f>
        <v>-25389.564094776288</v>
      </c>
    </row>
    <row r="264" spans="1:7" x14ac:dyDescent="0.25">
      <c r="A264" s="24">
        <v>761</v>
      </c>
      <c r="B264" s="13" t="s">
        <v>261</v>
      </c>
      <c r="C264" s="11">
        <f>Kunnat!C264</f>
        <v>1.3192742752773132E-3</v>
      </c>
      <c r="D264" s="12">
        <f>Kunnat!D264</f>
        <v>-1.1722427543916503E-3</v>
      </c>
      <c r="E264" s="17">
        <f>Kunnat!E264</f>
        <v>11337655.635991307</v>
      </c>
      <c r="F264" s="17">
        <f>Kunnat!F264</f>
        <v>11324365.151320228</v>
      </c>
      <c r="G264" s="17">
        <f>Kunnat!G264</f>
        <v>-13290.484671078622</v>
      </c>
    </row>
    <row r="265" spans="1:7" x14ac:dyDescent="0.25">
      <c r="A265" s="24">
        <v>762</v>
      </c>
      <c r="B265" s="13" t="s">
        <v>262</v>
      </c>
      <c r="C265" s="11">
        <f>Kunnat!C265</f>
        <v>5.1154372505528853E-4</v>
      </c>
      <c r="D265" s="12">
        <f>Kunnat!D265</f>
        <v>-3.4102761042527074E-3</v>
      </c>
      <c r="E265" s="17">
        <f>Kunnat!E265</f>
        <v>4406006.4383753352</v>
      </c>
      <c r="F265" s="17">
        <f>Kunnat!F265</f>
        <v>4390980.7399033606</v>
      </c>
      <c r="G265" s="17">
        <f>Kunnat!G265</f>
        <v>-15025.698471974581</v>
      </c>
    </row>
    <row r="266" spans="1:7" x14ac:dyDescent="0.25">
      <c r="A266" s="24">
        <v>765</v>
      </c>
      <c r="B266" s="13" t="s">
        <v>263</v>
      </c>
      <c r="C266" s="11">
        <f>Kunnat!C266</f>
        <v>1.8297146798967971E-3</v>
      </c>
      <c r="D266" s="12">
        <f>Kunnat!D266</f>
        <v>-9.3436279320098237E-3</v>
      </c>
      <c r="E266" s="17">
        <f>Kunnat!E266</f>
        <v>15854009.190245308</v>
      </c>
      <c r="F266" s="17">
        <f>Kunnat!F266</f>
        <v>15705875.227140991</v>
      </c>
      <c r="G266" s="17">
        <f>Kunnat!G266</f>
        <v>-148133.96310431696</v>
      </c>
    </row>
    <row r="267" spans="1:7" x14ac:dyDescent="0.25">
      <c r="A267" s="24">
        <v>766</v>
      </c>
      <c r="B267" s="13" t="s">
        <v>264</v>
      </c>
      <c r="C267" s="11">
        <f>Kunnat!C267</f>
        <v>3.2763418269753669E-5</v>
      </c>
      <c r="D267" s="12">
        <f>Kunnat!D267</f>
        <v>-6.4984281909399977E-2</v>
      </c>
      <c r="E267" s="17">
        <f>Kunnat!E267</f>
        <v>300780.07622897532</v>
      </c>
      <c r="F267" s="17">
        <f>Kunnat!F267</f>
        <v>281234.09896258079</v>
      </c>
      <c r="G267" s="17">
        <f>Kunnat!G267</f>
        <v>-19545.977266394533</v>
      </c>
    </row>
    <row r="268" spans="1:7" x14ac:dyDescent="0.25">
      <c r="A268" s="24">
        <v>768</v>
      </c>
      <c r="B268" s="13" t="s">
        <v>265</v>
      </c>
      <c r="C268" s="11">
        <f>Kunnat!C268</f>
        <v>3.2316797329046435E-4</v>
      </c>
      <c r="D268" s="12">
        <f>Kunnat!D268</f>
        <v>3.4661307189634005E-3</v>
      </c>
      <c r="E268" s="17">
        <f>Kunnat!E268</f>
        <v>2764422.1650852896</v>
      </c>
      <c r="F268" s="17">
        <f>Kunnat!F268</f>
        <v>2774004.0136718755</v>
      </c>
      <c r="G268" s="17">
        <f>Kunnat!G268</f>
        <v>9581.8485865858383</v>
      </c>
    </row>
    <row r="269" spans="1:7" x14ac:dyDescent="0.25">
      <c r="A269" s="24">
        <v>771</v>
      </c>
      <c r="B269" s="13" t="s">
        <v>266</v>
      </c>
      <c r="C269" s="11">
        <f>Kunnat!C269</f>
        <v>3.7565189227868769E-4</v>
      </c>
      <c r="D269" s="12">
        <f>Kunnat!D269</f>
        <v>6.338823798199833E-3</v>
      </c>
      <c r="E269" s="17">
        <f>Kunnat!E269</f>
        <v>3204203.7442726684</v>
      </c>
      <c r="F269" s="17">
        <f>Kunnat!F269</f>
        <v>3224514.6272211447</v>
      </c>
      <c r="G269" s="17">
        <f>Kunnat!G269</f>
        <v>20310.882948476356</v>
      </c>
    </row>
    <row r="270" spans="1:7" x14ac:dyDescent="0.25">
      <c r="A270" s="24">
        <v>777</v>
      </c>
      <c r="B270" s="13" t="s">
        <v>267</v>
      </c>
      <c r="C270" s="11">
        <f>Kunnat!C270</f>
        <v>1.0792952130040119E-3</v>
      </c>
      <c r="D270" s="12">
        <f>Kunnat!D270</f>
        <v>-3.0238303839455805E-2</v>
      </c>
      <c r="E270" s="17">
        <f>Kunnat!E270</f>
        <v>9553312.7375737876</v>
      </c>
      <c r="F270" s="17">
        <f>Kunnat!F270</f>
        <v>9264436.7643416878</v>
      </c>
      <c r="G270" s="17">
        <f>Kunnat!G270</f>
        <v>-288875.97323209979</v>
      </c>
    </row>
    <row r="271" spans="1:7" x14ac:dyDescent="0.25">
      <c r="A271" s="24">
        <v>778</v>
      </c>
      <c r="B271" s="13" t="s">
        <v>268</v>
      </c>
      <c r="C271" s="11">
        <f>Kunnat!C271</f>
        <v>1.0949263465307728E-3</v>
      </c>
      <c r="D271" s="12">
        <f>Kunnat!D271</f>
        <v>-2.3231974724068349E-3</v>
      </c>
      <c r="E271" s="17">
        <f>Kunnat!E271</f>
        <v>9420496.7092213575</v>
      </c>
      <c r="F271" s="17">
        <f>Kunnat!F271</f>
        <v>9398611.0350776762</v>
      </c>
      <c r="G271" s="17">
        <f>Kunnat!G271</f>
        <v>-21885.674143681303</v>
      </c>
    </row>
    <row r="272" spans="1:7" x14ac:dyDescent="0.25">
      <c r="A272" s="24">
        <v>781</v>
      </c>
      <c r="B272" s="13" t="s">
        <v>269</v>
      </c>
      <c r="C272" s="11">
        <f>Kunnat!C272</f>
        <v>3.7640278092049962E-4</v>
      </c>
      <c r="D272" s="12">
        <f>Kunnat!D272</f>
        <v>2.3294692286583984E-3</v>
      </c>
      <c r="E272" s="17">
        <f>Kunnat!E272</f>
        <v>3223451.1626864527</v>
      </c>
      <c r="F272" s="17">
        <f>Kunnat!F272</f>
        <v>3230960.0929800146</v>
      </c>
      <c r="G272" s="17">
        <f>Kunnat!G272</f>
        <v>7508.9302935618907</v>
      </c>
    </row>
    <row r="273" spans="1:7" x14ac:dyDescent="0.25">
      <c r="A273" s="24">
        <v>783</v>
      </c>
      <c r="B273" s="13" t="s">
        <v>270</v>
      </c>
      <c r="C273" s="11">
        <f>Kunnat!C273</f>
        <v>1.2060507735572395E-3</v>
      </c>
      <c r="D273" s="12">
        <f>Kunnat!D273</f>
        <v>-6.8562133620804211E-3</v>
      </c>
      <c r="E273" s="17">
        <f>Kunnat!E273</f>
        <v>10423947.902418606</v>
      </c>
      <c r="F273" s="17">
        <f>Kunnat!F273</f>
        <v>10352479.091524415</v>
      </c>
      <c r="G273" s="17">
        <f>Kunnat!G273</f>
        <v>-71468.810894191265</v>
      </c>
    </row>
    <row r="274" spans="1:7" x14ac:dyDescent="0.25">
      <c r="A274" s="24">
        <v>785</v>
      </c>
      <c r="B274" s="13" t="s">
        <v>271</v>
      </c>
      <c r="C274" s="11">
        <f>Kunnat!C274</f>
        <v>3.582053482532729E-4</v>
      </c>
      <c r="D274" s="12">
        <f>Kunnat!D274</f>
        <v>-1.1620916466862363E-3</v>
      </c>
      <c r="E274" s="17">
        <f>Kunnat!E274</f>
        <v>3078334.5721492339</v>
      </c>
      <c r="F274" s="17">
        <f>Kunnat!F274</f>
        <v>3074757.2652572338</v>
      </c>
      <c r="G274" s="17">
        <f>Kunnat!G274</f>
        <v>-3577.3068920001388</v>
      </c>
    </row>
    <row r="275" spans="1:7" x14ac:dyDescent="0.25">
      <c r="A275" s="24">
        <v>790</v>
      </c>
      <c r="B275" s="13" t="s">
        <v>272</v>
      </c>
      <c r="C275" s="11">
        <f>Kunnat!C275</f>
        <v>4.0388020900066395E-3</v>
      </c>
      <c r="D275" s="12">
        <f>Kunnat!D275</f>
        <v>-3.0984227013437504E-3</v>
      </c>
      <c r="E275" s="17">
        <f>Kunnat!E275</f>
        <v>34775954.556945048</v>
      </c>
      <c r="F275" s="17">
        <f>Kunnat!F275</f>
        <v>34668203.949884906</v>
      </c>
      <c r="G275" s="17">
        <f>Kunnat!G275</f>
        <v>-107750.60706014186</v>
      </c>
    </row>
    <row r="276" spans="1:7" x14ac:dyDescent="0.25">
      <c r="A276" s="24">
        <v>791</v>
      </c>
      <c r="B276" s="13" t="s">
        <v>273</v>
      </c>
      <c r="C276" s="11">
        <f>Kunnat!C276</f>
        <v>7.3181314771630468E-4</v>
      </c>
      <c r="D276" s="12">
        <f>Kunnat!D276</f>
        <v>-1.2058598106495788E-2</v>
      </c>
      <c r="E276" s="17">
        <f>Kunnat!E276</f>
        <v>6358399.2225073976</v>
      </c>
      <c r="F276" s="17">
        <f>Kunnat!F276</f>
        <v>6281725.8416825254</v>
      </c>
      <c r="G276" s="17">
        <f>Kunnat!G276</f>
        <v>-76673.380824872293</v>
      </c>
    </row>
    <row r="277" spans="1:7" x14ac:dyDescent="0.25">
      <c r="A277" s="24">
        <v>831</v>
      </c>
      <c r="B277" s="13" t="s">
        <v>274</v>
      </c>
      <c r="C277" s="11">
        <f>Kunnat!C277</f>
        <v>8.9380982655596123E-4</v>
      </c>
      <c r="D277" s="12">
        <f>Kunnat!D277</f>
        <v>6.7715019394174458E-3</v>
      </c>
      <c r="E277" s="17">
        <f>Kunnat!E277</f>
        <v>7620666.9480726449</v>
      </c>
      <c r="F277" s="17">
        <f>Kunnat!F277</f>
        <v>7672270.309091174</v>
      </c>
      <c r="G277" s="17">
        <f>Kunnat!G277</f>
        <v>51603.361018529162</v>
      </c>
    </row>
    <row r="278" spans="1:7" x14ac:dyDescent="0.25">
      <c r="A278" s="24">
        <v>832</v>
      </c>
      <c r="B278" s="13" t="s">
        <v>275</v>
      </c>
      <c r="C278" s="11">
        <f>Kunnat!C278</f>
        <v>4.743801426324061E-4</v>
      </c>
      <c r="D278" s="12">
        <f>Kunnat!D278</f>
        <v>-2.4922569912615322E-2</v>
      </c>
      <c r="E278" s="17">
        <f>Kunnat!E278</f>
        <v>4176054.5957901655</v>
      </c>
      <c r="F278" s="17">
        <f>Kunnat!F278</f>
        <v>4071976.5831676866</v>
      </c>
      <c r="G278" s="17">
        <f>Kunnat!G278</f>
        <v>-104078.01262247888</v>
      </c>
    </row>
    <row r="279" spans="1:7" x14ac:dyDescent="0.25">
      <c r="A279" s="24">
        <v>833</v>
      </c>
      <c r="B279" s="13" t="s">
        <v>407</v>
      </c>
      <c r="C279" s="11">
        <f>Kunnat!C279</f>
        <v>2.3185861864906502E-4</v>
      </c>
      <c r="D279" s="12">
        <f>Kunnat!D279</f>
        <v>4.9995346835052246E-3</v>
      </c>
      <c r="E279" s="17">
        <f>Kunnat!E279</f>
        <v>1980323.558237497</v>
      </c>
      <c r="F279" s="17">
        <f>Kunnat!F279</f>
        <v>1990224.2545514677</v>
      </c>
      <c r="G279" s="17">
        <f>Kunnat!G279</f>
        <v>9900.6963139707223</v>
      </c>
    </row>
    <row r="280" spans="1:7" x14ac:dyDescent="0.25">
      <c r="A280" s="24">
        <v>834</v>
      </c>
      <c r="B280" s="13" t="s">
        <v>277</v>
      </c>
      <c r="C280" s="11">
        <f>Kunnat!C280</f>
        <v>1.0636588065989769E-3</v>
      </c>
      <c r="D280" s="12">
        <f>Kunnat!D280</f>
        <v>-2.2339618877663669E-3</v>
      </c>
      <c r="E280" s="17">
        <f>Kunnat!E280</f>
        <v>9150659.4568330869</v>
      </c>
      <c r="F280" s="17">
        <f>Kunnat!F280</f>
        <v>9130217.2323585916</v>
      </c>
      <c r="G280" s="17">
        <f>Kunnat!G280</f>
        <v>-20442.224474495277</v>
      </c>
    </row>
    <row r="281" spans="1:7" x14ac:dyDescent="0.25">
      <c r="A281" s="24">
        <v>837</v>
      </c>
      <c r="B281" s="13" t="s">
        <v>408</v>
      </c>
      <c r="C281" s="11">
        <f>Kunnat!C281</f>
        <v>4.5680824587493882E-2</v>
      </c>
      <c r="D281" s="12">
        <f>Kunnat!D281</f>
        <v>7.8447335435887222E-3</v>
      </c>
      <c r="E281" s="17">
        <f>Kunnat!E281</f>
        <v>389062232.49948281</v>
      </c>
      <c r="F281" s="17">
        <f>Kunnat!F281</f>
        <v>392114322.04531503</v>
      </c>
      <c r="G281" s="17">
        <f>Kunnat!G281</f>
        <v>3052089.5458322167</v>
      </c>
    </row>
    <row r="282" spans="1:7" x14ac:dyDescent="0.25">
      <c r="A282" s="24">
        <v>844</v>
      </c>
      <c r="B282" s="13" t="s">
        <v>279</v>
      </c>
      <c r="C282" s="11">
        <f>Kunnat!C282</f>
        <v>2.2329654687698526E-4</v>
      </c>
      <c r="D282" s="12">
        <f>Kunnat!D282</f>
        <v>1.7979112974997324E-3</v>
      </c>
      <c r="E282" s="17">
        <f>Kunnat!E282</f>
        <v>1913289.357033103</v>
      </c>
      <c r="F282" s="17">
        <f>Kunnat!F282</f>
        <v>1916729.2815834989</v>
      </c>
      <c r="G282" s="17">
        <f>Kunnat!G282</f>
        <v>3439.9245503959246</v>
      </c>
    </row>
    <row r="283" spans="1:7" x14ac:dyDescent="0.25">
      <c r="A283" s="24">
        <v>845</v>
      </c>
      <c r="B283" s="13" t="s">
        <v>280</v>
      </c>
      <c r="C283" s="11">
        <f>Kunnat!C283</f>
        <v>3.7100357731127763E-4</v>
      </c>
      <c r="D283" s="12">
        <f>Kunnat!D283</f>
        <v>4.2918235768025781E-3</v>
      </c>
      <c r="E283" s="17">
        <f>Kunnat!E283</f>
        <v>3171005.102049436</v>
      </c>
      <c r="F283" s="17">
        <f>Kunnat!F283</f>
        <v>3184614.4965085727</v>
      </c>
      <c r="G283" s="17">
        <f>Kunnat!G283</f>
        <v>13609.394459136762</v>
      </c>
    </row>
    <row r="284" spans="1:7" x14ac:dyDescent="0.25">
      <c r="A284" s="24">
        <v>846</v>
      </c>
      <c r="B284" s="13" t="s">
        <v>409</v>
      </c>
      <c r="C284" s="11">
        <f>Kunnat!C284</f>
        <v>7.7740485460003081E-4</v>
      </c>
      <c r="D284" s="12">
        <f>Kunnat!D284</f>
        <v>-1.7577525336925803E-2</v>
      </c>
      <c r="E284" s="17">
        <f>Kunnat!E284</f>
        <v>6792470.0103329187</v>
      </c>
      <c r="F284" s="17">
        <f>Kunnat!F284</f>
        <v>6673075.1966259833</v>
      </c>
      <c r="G284" s="17">
        <f>Kunnat!G284</f>
        <v>-119394.81370693538</v>
      </c>
    </row>
    <row r="285" spans="1:7" x14ac:dyDescent="0.25">
      <c r="A285" s="24">
        <v>848</v>
      </c>
      <c r="B285" s="13" t="s">
        <v>282</v>
      </c>
      <c r="C285" s="11">
        <f>Kunnat!C285</f>
        <v>5.9090279981577429E-4</v>
      </c>
      <c r="D285" s="12">
        <f>Kunnat!D285</f>
        <v>-2.1642477476650379E-2</v>
      </c>
      <c r="E285" s="17">
        <f>Kunnat!E285</f>
        <v>5184384.8116990915</v>
      </c>
      <c r="F285" s="17">
        <f>Kunnat!F285</f>
        <v>5072181.8801816059</v>
      </c>
      <c r="G285" s="17">
        <f>Kunnat!G285</f>
        <v>-112202.93151748553</v>
      </c>
    </row>
    <row r="286" spans="1:7" x14ac:dyDescent="0.25">
      <c r="A286" s="24">
        <v>849</v>
      </c>
      <c r="B286" s="13" t="s">
        <v>283</v>
      </c>
      <c r="C286" s="11">
        <f>Kunnat!C286</f>
        <v>4.5861290327839799E-4</v>
      </c>
      <c r="D286" s="12">
        <f>Kunnat!D286</f>
        <v>4.4131457343699054E-4</v>
      </c>
      <c r="E286" s="17">
        <f>Kunnat!E286</f>
        <v>3934897.4818330314</v>
      </c>
      <c r="F286" s="17">
        <f>Kunnat!F286</f>
        <v>3936634.0094367447</v>
      </c>
      <c r="G286" s="17">
        <f>Kunnat!G286</f>
        <v>1736.5276037133299</v>
      </c>
    </row>
    <row r="287" spans="1:7" x14ac:dyDescent="0.25">
      <c r="A287" s="24">
        <v>850</v>
      </c>
      <c r="B287" s="13" t="s">
        <v>284</v>
      </c>
      <c r="C287" s="11">
        <f>Kunnat!C287</f>
        <v>4.1276763345041769E-4</v>
      </c>
      <c r="D287" s="12">
        <f>Kunnat!D287</f>
        <v>1.3459879227857297E-3</v>
      </c>
      <c r="E287" s="17">
        <f>Kunnat!E287</f>
        <v>3538345.5546170683</v>
      </c>
      <c r="F287" s="17">
        <f>Kunnat!F287</f>
        <v>3543108.1250002254</v>
      </c>
      <c r="G287" s="17">
        <f>Kunnat!G287</f>
        <v>4762.5703831571154</v>
      </c>
    </row>
    <row r="288" spans="1:7" x14ac:dyDescent="0.25">
      <c r="A288" s="24">
        <v>851</v>
      </c>
      <c r="B288" s="13" t="s">
        <v>410</v>
      </c>
      <c r="C288" s="11">
        <f>Kunnat!C288</f>
        <v>3.8643277415118683E-3</v>
      </c>
      <c r="D288" s="12">
        <f>Kunnat!D288</f>
        <v>-7.6679546428012335E-3</v>
      </c>
      <c r="E288" s="17">
        <f>Kunnat!E288</f>
        <v>33426869.583652526</v>
      </c>
      <c r="F288" s="17">
        <f>Kunnat!F288</f>
        <v>33170553.863834247</v>
      </c>
      <c r="G288" s="17">
        <f>Kunnat!G288</f>
        <v>-256315.71981827915</v>
      </c>
    </row>
    <row r="289" spans="1:7" x14ac:dyDescent="0.25">
      <c r="A289" s="24">
        <v>853</v>
      </c>
      <c r="B289" s="13" t="s">
        <v>411</v>
      </c>
      <c r="C289" s="11">
        <f>Kunnat!C289</f>
        <v>3.244242237064817E-2</v>
      </c>
      <c r="D289" s="12">
        <f>Kunnat!D289</f>
        <v>7.7064207373234161E-3</v>
      </c>
      <c r="E289" s="17">
        <f>Kunnat!E289</f>
        <v>276349077.30403334</v>
      </c>
      <c r="F289" s="17">
        <f>Kunnat!F289</f>
        <v>278478739.56410933</v>
      </c>
      <c r="G289" s="17">
        <f>Kunnat!G289</f>
        <v>2129662.2600759864</v>
      </c>
    </row>
    <row r="290" spans="1:7" x14ac:dyDescent="0.25">
      <c r="A290" s="24">
        <v>854</v>
      </c>
      <c r="B290" s="13" t="s">
        <v>287</v>
      </c>
      <c r="C290" s="11">
        <f>Kunnat!C290</f>
        <v>5.295910315479647E-4</v>
      </c>
      <c r="D290" s="12">
        <f>Kunnat!D290</f>
        <v>6.3095528781582644E-3</v>
      </c>
      <c r="E290" s="17">
        <f>Kunnat!E290</f>
        <v>4517392.1920937477</v>
      </c>
      <c r="F290" s="17">
        <f>Kunnat!F290</f>
        <v>4545894.9170011422</v>
      </c>
      <c r="G290" s="17">
        <f>Kunnat!G290</f>
        <v>28502.724907394499</v>
      </c>
    </row>
    <row r="291" spans="1:7" x14ac:dyDescent="0.25">
      <c r="A291" s="24">
        <v>857</v>
      </c>
      <c r="B291" s="13" t="s">
        <v>288</v>
      </c>
      <c r="C291" s="11">
        <f>Kunnat!C291</f>
        <v>3.5703604974082602E-4</v>
      </c>
      <c r="D291" s="12">
        <f>Kunnat!D291</f>
        <v>8.8879409514497354E-4</v>
      </c>
      <c r="E291" s="17">
        <f>Kunnat!E291</f>
        <v>3061998.7732002647</v>
      </c>
      <c r="F291" s="17">
        <f>Kunnat!F291</f>
        <v>3064720.2596292263</v>
      </c>
      <c r="G291" s="17">
        <f>Kunnat!G291</f>
        <v>2721.4864289616235</v>
      </c>
    </row>
    <row r="292" spans="1:7" x14ac:dyDescent="0.25">
      <c r="A292" s="24">
        <v>858</v>
      </c>
      <c r="B292" s="13" t="s">
        <v>412</v>
      </c>
      <c r="C292" s="11">
        <f>Kunnat!C292</f>
        <v>8.4867648384793232E-3</v>
      </c>
      <c r="D292" s="12">
        <f>Kunnat!D292</f>
        <v>1.1570066932622636E-2</v>
      </c>
      <c r="E292" s="17">
        <f>Kunnat!E292</f>
        <v>72015332.316259518</v>
      </c>
      <c r="F292" s="17">
        <f>Kunnat!F292</f>
        <v>72848554.5313337</v>
      </c>
      <c r="G292" s="17">
        <f>Kunnat!G292</f>
        <v>833222.21507418156</v>
      </c>
    </row>
    <row r="293" spans="1:7" x14ac:dyDescent="0.25">
      <c r="A293" s="24">
        <v>859</v>
      </c>
      <c r="B293" s="13" t="s">
        <v>290</v>
      </c>
      <c r="C293" s="11">
        <f>Kunnat!C293</f>
        <v>1.0952220898646854E-3</v>
      </c>
      <c r="D293" s="12">
        <f>Kunnat!D293</f>
        <v>-5.410387653565496E-3</v>
      </c>
      <c r="E293" s="17">
        <f>Kunnat!E293</f>
        <v>9452290.1860365998</v>
      </c>
      <c r="F293" s="17">
        <f>Kunnat!F293</f>
        <v>9401149.6319161486</v>
      </c>
      <c r="G293" s="17">
        <f>Kunnat!G293</f>
        <v>-51140.554120451212</v>
      </c>
    </row>
    <row r="294" spans="1:7" x14ac:dyDescent="0.25">
      <c r="A294" s="24">
        <v>886</v>
      </c>
      <c r="B294" s="13" t="s">
        <v>413</v>
      </c>
      <c r="C294" s="11">
        <f>Kunnat!C294</f>
        <v>2.5554976732591194E-3</v>
      </c>
      <c r="D294" s="12">
        <f>Kunnat!D294</f>
        <v>-4.491974219408168E-3</v>
      </c>
      <c r="E294" s="17">
        <f>Kunnat!E294</f>
        <v>22034819.368101697</v>
      </c>
      <c r="F294" s="17">
        <f>Kunnat!F294</f>
        <v>21935839.52757087</v>
      </c>
      <c r="G294" s="17">
        <f>Kunnat!G294</f>
        <v>-98979.840530827641</v>
      </c>
    </row>
    <row r="295" spans="1:7" x14ac:dyDescent="0.25">
      <c r="A295" s="24">
        <v>887</v>
      </c>
      <c r="B295" s="13" t="s">
        <v>292</v>
      </c>
      <c r="C295" s="11">
        <f>Kunnat!C295</f>
        <v>8.1286492016965125E-4</v>
      </c>
      <c r="D295" s="12">
        <f>Kunnat!D295</f>
        <v>1.0190351451369262E-2</v>
      </c>
      <c r="E295" s="17">
        <f>Kunnat!E295</f>
        <v>6907071.249462653</v>
      </c>
      <c r="F295" s="17">
        <f>Kunnat!F295</f>
        <v>6977456.7329943264</v>
      </c>
      <c r="G295" s="17">
        <f>Kunnat!G295</f>
        <v>70385.483531673439</v>
      </c>
    </row>
    <row r="296" spans="1:7" x14ac:dyDescent="0.25">
      <c r="A296" s="24">
        <v>889</v>
      </c>
      <c r="B296" s="13" t="s">
        <v>293</v>
      </c>
      <c r="C296" s="11">
        <f>Kunnat!C296</f>
        <v>3.4188032520382033E-4</v>
      </c>
      <c r="D296" s="12">
        <f>Kunnat!D296</f>
        <v>-1.311508074124168E-2</v>
      </c>
      <c r="E296" s="17">
        <f>Kunnat!E296</f>
        <v>2973626.1438485095</v>
      </c>
      <c r="F296" s="17">
        <f>Kunnat!F296</f>
        <v>2934626.7968776692</v>
      </c>
      <c r="G296" s="17">
        <f>Kunnat!G296</f>
        <v>-38999.346970840357</v>
      </c>
    </row>
    <row r="297" spans="1:7" x14ac:dyDescent="0.25">
      <c r="A297" s="24">
        <v>890</v>
      </c>
      <c r="B297" s="13" t="s">
        <v>294</v>
      </c>
      <c r="C297" s="11">
        <f>Kunnat!C297</f>
        <v>1.9769524712278782E-4</v>
      </c>
      <c r="D297" s="12">
        <f>Kunnat!D297</f>
        <v>-1.1695729329157634E-2</v>
      </c>
      <c r="E297" s="17">
        <f>Kunnat!E297</f>
        <v>1717055.4755910402</v>
      </c>
      <c r="F297" s="17">
        <f>Kunnat!F297</f>
        <v>1696973.2595053792</v>
      </c>
      <c r="G297" s="17">
        <f>Kunnat!G297</f>
        <v>-20082.21608566097</v>
      </c>
    </row>
    <row r="298" spans="1:7" x14ac:dyDescent="0.25">
      <c r="A298" s="24">
        <v>892</v>
      </c>
      <c r="B298" s="13" t="s">
        <v>295</v>
      </c>
      <c r="C298" s="11">
        <f>Kunnat!C298</f>
        <v>5.8917558142489938E-4</v>
      </c>
      <c r="D298" s="12">
        <f>Kunnat!D298</f>
        <v>6.0579105348284035E-3</v>
      </c>
      <c r="E298" s="17">
        <f>Kunnat!E298</f>
        <v>5026903.2805985864</v>
      </c>
      <c r="F298" s="17">
        <f>Kunnat!F298</f>
        <v>5057355.8109396882</v>
      </c>
      <c r="G298" s="17">
        <f>Kunnat!G298</f>
        <v>30452.53034110181</v>
      </c>
    </row>
    <row r="299" spans="1:7" x14ac:dyDescent="0.25">
      <c r="A299" s="24">
        <v>893</v>
      </c>
      <c r="B299" s="13" t="s">
        <v>414</v>
      </c>
      <c r="C299" s="11">
        <f>Kunnat!C299</f>
        <v>1.1954812877622105E-3</v>
      </c>
      <c r="D299" s="12">
        <f>Kunnat!D299</f>
        <v>9.9595889558201645E-3</v>
      </c>
      <c r="E299" s="17">
        <f>Kunnat!E299</f>
        <v>10160557.930042194</v>
      </c>
      <c r="F299" s="17">
        <f>Kunnat!F299</f>
        <v>10261752.910587216</v>
      </c>
      <c r="G299" s="17">
        <f>Kunnat!G299</f>
        <v>101194.98054502159</v>
      </c>
    </row>
    <row r="300" spans="1:7" x14ac:dyDescent="0.25">
      <c r="A300" s="24">
        <v>895</v>
      </c>
      <c r="B300" s="13" t="s">
        <v>415</v>
      </c>
      <c r="C300" s="11">
        <f>Kunnat!C300</f>
        <v>2.7584606839624005E-3</v>
      </c>
      <c r="D300" s="12">
        <f>Kunnat!D300</f>
        <v>-2.5681823533398762E-2</v>
      </c>
      <c r="E300" s="17">
        <f>Kunnat!E300</f>
        <v>24302153.754975274</v>
      </c>
      <c r="F300" s="17">
        <f>Kunnat!F300</f>
        <v>23678030.130758476</v>
      </c>
      <c r="G300" s="17">
        <f>Kunnat!G300</f>
        <v>-624123.62421679869</v>
      </c>
    </row>
    <row r="301" spans="1:7" x14ac:dyDescent="0.25">
      <c r="A301" s="24">
        <v>905</v>
      </c>
      <c r="B301" s="13" t="s">
        <v>416</v>
      </c>
      <c r="C301" s="11">
        <f>Kunnat!C301</f>
        <v>1.3533737632724722E-2</v>
      </c>
      <c r="D301" s="12">
        <f>Kunnat!D301</f>
        <v>1.6272878652167089E-2</v>
      </c>
      <c r="E301" s="17">
        <f>Kunnat!E301</f>
        <v>114310516.6729825</v>
      </c>
      <c r="F301" s="17">
        <f>Kunnat!F301</f>
        <v>116170677.83946846</v>
      </c>
      <c r="G301" s="17">
        <f>Kunnat!G301</f>
        <v>1860161.1664859653</v>
      </c>
    </row>
    <row r="302" spans="1:7" x14ac:dyDescent="0.25">
      <c r="A302" s="24">
        <v>908</v>
      </c>
      <c r="B302" s="13" t="s">
        <v>299</v>
      </c>
      <c r="C302" s="11">
        <f>Kunnat!C302</f>
        <v>4.1545668976439255E-3</v>
      </c>
      <c r="D302" s="12">
        <f>Kunnat!D302</f>
        <v>-6.6754548247537349E-3</v>
      </c>
      <c r="E302" s="17">
        <f>Kunnat!E302</f>
        <v>35901563.294150792</v>
      </c>
      <c r="F302" s="17">
        <f>Kunnat!F302</f>
        <v>35661904.030242652</v>
      </c>
      <c r="G302" s="17">
        <f>Kunnat!G302</f>
        <v>-239659.26390814036</v>
      </c>
    </row>
    <row r="303" spans="1:7" x14ac:dyDescent="0.25">
      <c r="A303" s="24">
        <v>915</v>
      </c>
      <c r="B303" s="13" t="s">
        <v>300</v>
      </c>
      <c r="C303" s="11">
        <f>Kunnat!C303</f>
        <v>3.8237015408365015E-3</v>
      </c>
      <c r="D303" s="12">
        <f>Kunnat!D303</f>
        <v>-1.8158616932390181E-2</v>
      </c>
      <c r="E303" s="17">
        <f>Kunnat!E303</f>
        <v>33428849.004196707</v>
      </c>
      <c r="F303" s="17">
        <f>Kunnat!F303</f>
        <v>32821827.340638794</v>
      </c>
      <c r="G303" s="17">
        <f>Kunnat!G303</f>
        <v>-607021.66355791315</v>
      </c>
    </row>
    <row r="304" spans="1:7" x14ac:dyDescent="0.25">
      <c r="A304" s="24">
        <v>918</v>
      </c>
      <c r="B304" s="13" t="s">
        <v>301</v>
      </c>
      <c r="C304" s="11">
        <f>Kunnat!C304</f>
        <v>3.9074032357869491E-4</v>
      </c>
      <c r="D304" s="12">
        <f>Kunnat!D304</f>
        <v>1.3392676175083551E-4</v>
      </c>
      <c r="E304" s="17">
        <f>Kunnat!E304</f>
        <v>3353581.3250879962</v>
      </c>
      <c r="F304" s="17">
        <f>Kunnat!F304</f>
        <v>3354030.4593751333</v>
      </c>
      <c r="G304" s="17">
        <f>Kunnat!G304</f>
        <v>449.13428713707253</v>
      </c>
    </row>
    <row r="305" spans="1:7" x14ac:dyDescent="0.25">
      <c r="A305" s="24">
        <v>921</v>
      </c>
      <c r="B305" s="13" t="s">
        <v>302</v>
      </c>
      <c r="C305" s="11">
        <f>Kunnat!C305</f>
        <v>2.7351040546560968E-4</v>
      </c>
      <c r="D305" s="12">
        <f>Kunnat!D305</f>
        <v>-3.9585026456561145E-3</v>
      </c>
      <c r="E305" s="17">
        <f>Kunnat!E305</f>
        <v>2357084.7135251621</v>
      </c>
      <c r="F305" s="17">
        <f>Kunnat!F305</f>
        <v>2347754.1874506366</v>
      </c>
      <c r="G305" s="17">
        <f>Kunnat!G305</f>
        <v>-9330.5260745254345</v>
      </c>
    </row>
    <row r="306" spans="1:7" x14ac:dyDescent="0.25">
      <c r="A306" s="24">
        <v>922</v>
      </c>
      <c r="B306" s="13" t="s">
        <v>303</v>
      </c>
      <c r="C306" s="11">
        <f>Kunnat!C306</f>
        <v>9.7330256287605826E-4</v>
      </c>
      <c r="D306" s="12">
        <f>Kunnat!D306</f>
        <v>-2.0975449633605647E-3</v>
      </c>
      <c r="E306" s="17">
        <f>Kunnat!E306</f>
        <v>8372179.7948604953</v>
      </c>
      <c r="F306" s="17">
        <f>Kunnat!F306</f>
        <v>8354618.7712994358</v>
      </c>
      <c r="G306" s="17">
        <f>Kunnat!G306</f>
        <v>-17561.023561059497</v>
      </c>
    </row>
    <row r="307" spans="1:7" x14ac:dyDescent="0.25">
      <c r="A307" s="24">
        <v>924</v>
      </c>
      <c r="B307" s="13" t="s">
        <v>417</v>
      </c>
      <c r="C307" s="11">
        <f>Kunnat!C307</f>
        <v>4.9511651900927336E-4</v>
      </c>
      <c r="D307" s="12">
        <f>Kunnat!D307</f>
        <v>3.2713518529574603E-3</v>
      </c>
      <c r="E307" s="17">
        <f>Kunnat!E307</f>
        <v>4236115.3310357844</v>
      </c>
      <c r="F307" s="17">
        <f>Kunnat!F307</f>
        <v>4249973.1547733108</v>
      </c>
      <c r="G307" s="17">
        <f>Kunnat!G307</f>
        <v>13857.823737526312</v>
      </c>
    </row>
    <row r="308" spans="1:7" x14ac:dyDescent="0.25">
      <c r="A308" s="24">
        <v>925</v>
      </c>
      <c r="B308" s="13" t="s">
        <v>305</v>
      </c>
      <c r="C308" s="11">
        <f>Kunnat!C308</f>
        <v>5.018840575197153E-4</v>
      </c>
      <c r="D308" s="12">
        <f>Kunnat!D308</f>
        <v>-3.1304662103517122E-2</v>
      </c>
      <c r="E308" s="17">
        <f>Kunnat!E308</f>
        <v>4447284.996289107</v>
      </c>
      <c r="F308" s="17">
        <f>Kunnat!F308</f>
        <v>4308064.2422022354</v>
      </c>
      <c r="G308" s="17">
        <f>Kunnat!G308</f>
        <v>-139220.75408687163</v>
      </c>
    </row>
    <row r="309" spans="1:7" x14ac:dyDescent="0.25">
      <c r="A309" s="24">
        <v>927</v>
      </c>
      <c r="B309" s="13" t="s">
        <v>418</v>
      </c>
      <c r="C309" s="11">
        <f>Kunnat!C309</f>
        <v>5.7783184006219672E-3</v>
      </c>
      <c r="D309" s="12">
        <f>Kunnat!D309</f>
        <v>-4.4306394717619213E-4</v>
      </c>
      <c r="E309" s="17">
        <f>Kunnat!E309</f>
        <v>49621821.516146637</v>
      </c>
      <c r="F309" s="17">
        <f>Kunnat!F309</f>
        <v>49599835.876039624</v>
      </c>
      <c r="G309" s="17">
        <f>Kunnat!G309</f>
        <v>-21985.640107013285</v>
      </c>
    </row>
    <row r="310" spans="1:7" x14ac:dyDescent="0.25">
      <c r="A310" s="24">
        <v>931</v>
      </c>
      <c r="B310" s="13" t="s">
        <v>307</v>
      </c>
      <c r="C310" s="11">
        <f>Kunnat!C310</f>
        <v>8.3855627872902929E-4</v>
      </c>
      <c r="D310" s="12">
        <f>Kunnat!D310</f>
        <v>-9.9286467642079046E-3</v>
      </c>
      <c r="E310" s="17">
        <f>Kunnat!E310</f>
        <v>7270168.7376981564</v>
      </c>
      <c r="F310" s="17">
        <f>Kunnat!F310</f>
        <v>7197985.8003853643</v>
      </c>
      <c r="G310" s="17">
        <f>Kunnat!G310</f>
        <v>-72182.937312792055</v>
      </c>
    </row>
    <row r="311" spans="1:7" x14ac:dyDescent="0.25">
      <c r="A311" s="24">
        <v>934</v>
      </c>
      <c r="B311" s="13" t="s">
        <v>308</v>
      </c>
      <c r="C311" s="11">
        <f>Kunnat!C311</f>
        <v>4.6201517420272188E-4</v>
      </c>
      <c r="D311" s="12">
        <f>Kunnat!D311</f>
        <v>-2.1147685776652381E-3</v>
      </c>
      <c r="E311" s="17">
        <f>Kunnat!E311</f>
        <v>3974242.9716351391</v>
      </c>
      <c r="F311" s="17">
        <f>Kunnat!F311</f>
        <v>3965838.3674787185</v>
      </c>
      <c r="G311" s="17">
        <f>Kunnat!G311</f>
        <v>-8404.6041564205661</v>
      </c>
    </row>
    <row r="312" spans="1:7" x14ac:dyDescent="0.25">
      <c r="A312" s="24">
        <v>935</v>
      </c>
      <c r="B312" s="13" t="s">
        <v>309</v>
      </c>
      <c r="C312" s="11">
        <f>Kunnat!C312</f>
        <v>5.1220332766473446E-4</v>
      </c>
      <c r="D312" s="12">
        <f>Kunnat!D312</f>
        <v>-8.8958322526759837E-3</v>
      </c>
      <c r="E312" s="17">
        <f>Kunnat!E312</f>
        <v>4436105.476268542</v>
      </c>
      <c r="F312" s="17">
        <f>Kunnat!F312</f>
        <v>4396642.6260964796</v>
      </c>
      <c r="G312" s="17">
        <f>Kunnat!G312</f>
        <v>-39462.850172062404</v>
      </c>
    </row>
    <row r="313" spans="1:7" x14ac:dyDescent="0.25">
      <c r="A313" s="24">
        <v>936</v>
      </c>
      <c r="B313" s="13" t="s">
        <v>419</v>
      </c>
      <c r="C313" s="11">
        <f>Kunnat!C313</f>
        <v>9.4125836868867707E-4</v>
      </c>
      <c r="D313" s="12">
        <f>Kunnat!D313</f>
        <v>-1.0814402068840767E-2</v>
      </c>
      <c r="E313" s="17">
        <f>Kunnat!E313</f>
        <v>8167889.173944152</v>
      </c>
      <c r="F313" s="17">
        <f>Kunnat!F313</f>
        <v>8079558.3363633873</v>
      </c>
      <c r="G313" s="17">
        <f>Kunnat!G313</f>
        <v>-88330.837580764666</v>
      </c>
    </row>
    <row r="314" spans="1:7" x14ac:dyDescent="0.25">
      <c r="A314" s="24">
        <v>941</v>
      </c>
      <c r="B314" s="13" t="s">
        <v>311</v>
      </c>
      <c r="C314" s="11">
        <f>Kunnat!C314</f>
        <v>1.5743109553598936E-4</v>
      </c>
      <c r="D314" s="12">
        <f>Kunnat!D314</f>
        <v>6.5258166060766953E-2</v>
      </c>
      <c r="E314" s="17">
        <f>Kunnat!E314</f>
        <v>1268569.939630894</v>
      </c>
      <c r="F314" s="17">
        <f>Kunnat!F314</f>
        <v>1351354.487411024</v>
      </c>
      <c r="G314" s="17">
        <f>Kunnat!G314</f>
        <v>82784.547780130059</v>
      </c>
    </row>
    <row r="315" spans="1:7" x14ac:dyDescent="0.25">
      <c r="A315" s="24">
        <v>946</v>
      </c>
      <c r="B315" s="13" t="s">
        <v>420</v>
      </c>
      <c r="C315" s="11">
        <f>Kunnat!C315</f>
        <v>1.111789602212834E-3</v>
      </c>
      <c r="D315" s="12">
        <f>Kunnat!D315</f>
        <v>1.8808549359787818E-2</v>
      </c>
      <c r="E315" s="17">
        <f>Kunnat!E315</f>
        <v>9367178.5361503027</v>
      </c>
      <c r="F315" s="17">
        <f>Kunnat!F315</f>
        <v>9543361.57600943</v>
      </c>
      <c r="G315" s="17">
        <f>Kunnat!G315</f>
        <v>176183.03985912725</v>
      </c>
    </row>
    <row r="316" spans="1:7" x14ac:dyDescent="0.25">
      <c r="A316" s="24">
        <v>976</v>
      </c>
      <c r="B316" s="13" t="s">
        <v>421</v>
      </c>
      <c r="C316" s="11">
        <f>Kunnat!C316</f>
        <v>5.7154758850072704E-4</v>
      </c>
      <c r="D316" s="12">
        <f>Kunnat!D316</f>
        <v>-7.5158766860371484E-3</v>
      </c>
      <c r="E316" s="17">
        <f>Kunnat!E316</f>
        <v>4943193.3626067601</v>
      </c>
      <c r="F316" s="17">
        <f>Kunnat!F316</f>
        <v>4906040.9308581706</v>
      </c>
      <c r="G316" s="17">
        <f>Kunnat!G316</f>
        <v>-37152.431748589501</v>
      </c>
    </row>
    <row r="317" spans="1:7" x14ac:dyDescent="0.25">
      <c r="A317" s="24">
        <v>977</v>
      </c>
      <c r="B317" s="13" t="s">
        <v>314</v>
      </c>
      <c r="C317" s="11">
        <f>Kunnat!C317</f>
        <v>3.0759540839695788E-3</v>
      </c>
      <c r="D317" s="12">
        <f>Kunnat!D317</f>
        <v>3.2765439573876343E-3</v>
      </c>
      <c r="E317" s="17">
        <f>Kunnat!E317</f>
        <v>26317095.713276453</v>
      </c>
      <c r="F317" s="17">
        <f>Kunnat!F317</f>
        <v>26403324.834211785</v>
      </c>
      <c r="G317" s="17">
        <f>Kunnat!G317</f>
        <v>86229.12093533203</v>
      </c>
    </row>
    <row r="318" spans="1:7" x14ac:dyDescent="0.25">
      <c r="A318" s="24">
        <v>980</v>
      </c>
      <c r="B318" s="13" t="s">
        <v>315</v>
      </c>
      <c r="C318" s="11">
        <f>Kunnat!C318</f>
        <v>6.5899291919312569E-3</v>
      </c>
      <c r="D318" s="12">
        <f>Kunnat!D318</f>
        <v>2.1860805702784702E-3</v>
      </c>
      <c r="E318" s="17">
        <f>Kunnat!E318</f>
        <v>56443138.190316401</v>
      </c>
      <c r="F318" s="17">
        <f>Kunnat!F318</f>
        <v>56566527.438039802</v>
      </c>
      <c r="G318" s="17">
        <f>Kunnat!G318</f>
        <v>123389.24772340059</v>
      </c>
    </row>
    <row r="319" spans="1:7" x14ac:dyDescent="0.25">
      <c r="A319" s="24">
        <v>981</v>
      </c>
      <c r="B319" s="13" t="s">
        <v>317</v>
      </c>
      <c r="C319" s="11">
        <f>Kunnat!C319</f>
        <v>3.9309706471047333E-4</v>
      </c>
      <c r="D319" s="12">
        <f>Kunnat!D319</f>
        <v>-1.3385864355547783E-2</v>
      </c>
      <c r="E319" s="17">
        <f>Kunnat!E319</f>
        <v>3420040.4127778183</v>
      </c>
      <c r="F319" s="17">
        <f>Kunnat!F319</f>
        <v>3374260.2157218829</v>
      </c>
      <c r="G319" s="17">
        <f>Kunnat!G319</f>
        <v>-45780.197055935394</v>
      </c>
    </row>
    <row r="320" spans="1:7" x14ac:dyDescent="0.25">
      <c r="A320" s="24">
        <v>989</v>
      </c>
      <c r="B320" s="13" t="s">
        <v>422</v>
      </c>
      <c r="C320" s="11">
        <f>Kunnat!C320</f>
        <v>9.9123067694837914E-4</v>
      </c>
      <c r="D320" s="12">
        <f>Kunnat!D320</f>
        <v>-1.5746694732661104E-2</v>
      </c>
      <c r="E320" s="17">
        <f>Kunnat!E320</f>
        <v>8644634.2429292556</v>
      </c>
      <c r="F320" s="17">
        <f>Kunnat!F320</f>
        <v>8508509.8264303394</v>
      </c>
      <c r="G320" s="17">
        <f>Kunnat!G320</f>
        <v>-136124.41649891622</v>
      </c>
    </row>
    <row r="321" spans="1:7" x14ac:dyDescent="0.25">
      <c r="A321" s="24" t="s">
        <v>316</v>
      </c>
      <c r="B321" s="13" t="s">
        <v>319</v>
      </c>
      <c r="C321" s="11">
        <f>Kunnat!C321</f>
        <v>3.3106174910529783E-3</v>
      </c>
      <c r="D321" s="12">
        <f>Kunnat!D321</f>
        <v>-1.2191787905819984E-2</v>
      </c>
      <c r="E321" s="17">
        <f>Kunnat!E321</f>
        <v>28768362.561028924</v>
      </c>
      <c r="F321" s="17">
        <f>Kunnat!F321</f>
        <v>28417624.786287125</v>
      </c>
      <c r="G321" s="17">
        <f>Kunnat!G321</f>
        <v>-350737.77474179864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5104A5-021A-45C0-A25D-C67407ED4832}">
  <dimension ref="A1:F263"/>
  <sheetViews>
    <sheetView showGridLines="0" workbookViewId="0">
      <pane ySplit="13" topLeftCell="A14" activePane="bottomLeft" state="frozen"/>
      <selection activeCell="C1" sqref="C1"/>
      <selection pane="bottomLeft"/>
    </sheetView>
  </sheetViews>
  <sheetFormatPr defaultRowHeight="12.5" x14ac:dyDescent="0.25"/>
  <cols>
    <col min="1" max="1" width="33.54296875" style="8" customWidth="1"/>
    <col min="2" max="2" width="14.36328125" style="8" customWidth="1"/>
    <col min="3" max="3" width="12.36328125" style="8" customWidth="1"/>
    <col min="4" max="4" width="14.36328125" style="8" customWidth="1"/>
    <col min="5" max="5" width="13.90625" style="8" customWidth="1"/>
    <col min="6" max="6" width="15.453125" style="8" customWidth="1"/>
  </cols>
  <sheetData>
    <row r="1" spans="1:6" ht="14" x14ac:dyDescent="0.3">
      <c r="A1" s="18" t="s">
        <v>0</v>
      </c>
      <c r="B1" s="10"/>
      <c r="C1" s="10"/>
      <c r="D1" s="10"/>
      <c r="E1" s="7">
        <f>Kunnat!F1</f>
        <v>45992</v>
      </c>
      <c r="F1" s="10"/>
    </row>
    <row r="2" spans="1:6" x14ac:dyDescent="0.25">
      <c r="A2" s="10"/>
      <c r="B2" s="10"/>
      <c r="C2" s="10"/>
      <c r="D2" s="10"/>
      <c r="E2" s="10"/>
      <c r="F2" s="10"/>
    </row>
    <row r="3" spans="1:6" ht="14" x14ac:dyDescent="0.3">
      <c r="A3" s="18" t="s">
        <v>1</v>
      </c>
      <c r="B3" s="18"/>
      <c r="C3" s="18"/>
      <c r="D3" s="18"/>
      <c r="E3" s="3" t="s">
        <v>2</v>
      </c>
      <c r="F3" s="10"/>
    </row>
    <row r="4" spans="1:6" ht="14" x14ac:dyDescent="0.3">
      <c r="A4" s="16" t="s">
        <v>723</v>
      </c>
      <c r="B4" s="16"/>
      <c r="C4" s="9"/>
      <c r="D4" s="6"/>
      <c r="E4" s="10"/>
      <c r="F4" s="10"/>
    </row>
    <row r="5" spans="1:6" ht="6" customHeight="1" x14ac:dyDescent="0.3">
      <c r="A5" s="5"/>
      <c r="B5" s="2"/>
      <c r="C5" s="2"/>
      <c r="D5" s="10"/>
      <c r="E5" s="10"/>
      <c r="F5" s="10"/>
    </row>
    <row r="6" spans="1:6" x14ac:dyDescent="0.25">
      <c r="A6" s="10"/>
      <c r="B6" s="10"/>
      <c r="C6" s="10"/>
      <c r="E6" s="1" t="s">
        <v>3</v>
      </c>
      <c r="F6" s="22">
        <f>Kunnat!G6</f>
        <v>2025</v>
      </c>
    </row>
    <row r="7" spans="1:6" hidden="1" x14ac:dyDescent="0.25">
      <c r="A7" s="10"/>
      <c r="B7" s="10"/>
      <c r="C7" s="10"/>
      <c r="D7" s="10"/>
      <c r="E7" s="10"/>
      <c r="F7" s="10"/>
    </row>
    <row r="8" spans="1:6" hidden="1" x14ac:dyDescent="0.25">
      <c r="A8" s="10"/>
      <c r="B8" s="10"/>
      <c r="C8" s="10"/>
      <c r="D8" s="10"/>
      <c r="E8" s="10"/>
      <c r="F8" s="10"/>
    </row>
    <row r="9" spans="1:6" hidden="1" x14ac:dyDescent="0.25">
      <c r="A9" s="10"/>
      <c r="B9" s="10"/>
      <c r="C9" s="10"/>
      <c r="D9" s="10"/>
      <c r="E9" s="10"/>
      <c r="F9" s="10"/>
    </row>
    <row r="10" spans="1:6" hidden="1" x14ac:dyDescent="0.25">
      <c r="A10" s="10"/>
      <c r="B10" s="10"/>
      <c r="C10" s="10"/>
      <c r="D10" s="10"/>
      <c r="E10" s="10"/>
      <c r="F10" s="10"/>
    </row>
    <row r="11" spans="1:6" ht="4" customHeight="1" x14ac:dyDescent="0.25">
      <c r="A11" s="10"/>
      <c r="B11" s="10"/>
      <c r="C11" s="10"/>
      <c r="D11" s="10"/>
      <c r="E11" s="10"/>
      <c r="F11" s="10"/>
    </row>
    <row r="12" spans="1:6" ht="46.25" customHeight="1" x14ac:dyDescent="0.25">
      <c r="A12" s="15" t="s">
        <v>4</v>
      </c>
      <c r="B12" s="14" t="s">
        <v>5</v>
      </c>
      <c r="C12" s="14" t="s">
        <v>6</v>
      </c>
      <c r="D12" s="14" t="s">
        <v>423</v>
      </c>
      <c r="E12" s="14" t="s">
        <v>424</v>
      </c>
      <c r="F12" s="14" t="str">
        <f>Kunnat!G12</f>
        <v>Verovuoden 2025 oikaisu joulukuussa</v>
      </c>
    </row>
    <row r="13" spans="1:6" x14ac:dyDescent="0.25">
      <c r="A13" s="20" t="s">
        <v>10</v>
      </c>
      <c r="B13" s="19">
        <v>2.8500000000000001E-2</v>
      </c>
      <c r="C13" s="12">
        <v>0</v>
      </c>
      <c r="D13" s="17">
        <v>941639100.41516924</v>
      </c>
      <c r="E13" s="17">
        <v>941639100.41516948</v>
      </c>
      <c r="F13" s="17">
        <v>-1.5611294656991959E-7</v>
      </c>
    </row>
    <row r="14" spans="1:6" x14ac:dyDescent="0.25">
      <c r="A14" s="13" t="s">
        <v>425</v>
      </c>
      <c r="B14" s="11">
        <v>2.0246866012193094E-4</v>
      </c>
      <c r="C14" s="12">
        <v>3.7447985691408281E-2</v>
      </c>
      <c r="D14" s="17">
        <v>183770.56932875467</v>
      </c>
      <c r="E14" s="17">
        <v>190652.40697947986</v>
      </c>
      <c r="F14" s="17">
        <v>6881.8376507251814</v>
      </c>
    </row>
    <row r="15" spans="1:6" x14ac:dyDescent="0.25">
      <c r="A15" s="13" t="s">
        <v>426</v>
      </c>
      <c r="B15" s="11">
        <v>3.2004891002451871E-3</v>
      </c>
      <c r="C15" s="12">
        <v>1.9243086245384067E-3</v>
      </c>
      <c r="D15" s="17">
        <v>3007917.5156262149</v>
      </c>
      <c r="E15" s="17">
        <v>3013705.6772434348</v>
      </c>
      <c r="F15" s="17">
        <v>5788.1616172199138</v>
      </c>
    </row>
    <row r="16" spans="1:6" x14ac:dyDescent="0.25">
      <c r="A16" s="13" t="s">
        <v>427</v>
      </c>
      <c r="B16" s="11">
        <v>3.0623912295140625E-3</v>
      </c>
      <c r="C16" s="12">
        <v>5.5577152556265386E-3</v>
      </c>
      <c r="D16" s="17">
        <v>2867729.2996015255</v>
      </c>
      <c r="E16" s="17">
        <v>2883667.3224789281</v>
      </c>
      <c r="F16" s="17">
        <v>15938.022877402604</v>
      </c>
    </row>
    <row r="17" spans="1:6" x14ac:dyDescent="0.25">
      <c r="A17" s="13" t="s">
        <v>428</v>
      </c>
      <c r="B17" s="11">
        <v>5.4319597077737494E-4</v>
      </c>
      <c r="C17" s="12">
        <v>-2.8539595929967465E-2</v>
      </c>
      <c r="D17" s="17">
        <v>526521.26955354388</v>
      </c>
      <c r="E17" s="17">
        <v>511494.56527195225</v>
      </c>
      <c r="F17" s="17">
        <v>-15026.704281591636</v>
      </c>
    </row>
    <row r="18" spans="1:6" x14ac:dyDescent="0.25">
      <c r="A18" s="13" t="s">
        <v>429</v>
      </c>
      <c r="B18" s="11">
        <v>2.2124318168490306E-3</v>
      </c>
      <c r="C18" s="12">
        <v>1.6214847204352179E-3</v>
      </c>
      <c r="D18" s="17">
        <v>2079939.7152798683</v>
      </c>
      <c r="E18" s="17">
        <v>2083312.3057476215</v>
      </c>
      <c r="F18" s="17">
        <v>3372.5904677531216</v>
      </c>
    </row>
    <row r="19" spans="1:6" x14ac:dyDescent="0.25">
      <c r="A19" s="13" t="s">
        <v>430</v>
      </c>
      <c r="B19" s="11">
        <v>1.6027765230062598E-3</v>
      </c>
      <c r="C19" s="12">
        <v>2.046775542335677E-3</v>
      </c>
      <c r="D19" s="17">
        <v>1506154.2835396356</v>
      </c>
      <c r="E19" s="17">
        <v>1509237.0432901685</v>
      </c>
      <c r="F19" s="17">
        <v>3082.7597505329177</v>
      </c>
    </row>
    <row r="20" spans="1:6" x14ac:dyDescent="0.25">
      <c r="A20" s="13" t="s">
        <v>924</v>
      </c>
      <c r="B20" s="11">
        <v>1.4629524779057393E-3</v>
      </c>
      <c r="C20" s="12">
        <v>1.3353550662874136E-2</v>
      </c>
      <c r="D20" s="17">
        <v>1359420.1691445</v>
      </c>
      <c r="E20" s="17">
        <v>1377573.2552453042</v>
      </c>
      <c r="F20" s="17">
        <v>18153.086100804154</v>
      </c>
    </row>
    <row r="21" spans="1:6" x14ac:dyDescent="0.25">
      <c r="A21" s="13" t="s">
        <v>431</v>
      </c>
      <c r="B21" s="11">
        <v>2.2415688981688309E-4</v>
      </c>
      <c r="C21" s="12">
        <v>5.2721775416628702E-2</v>
      </c>
      <c r="D21" s="17">
        <v>200503.96696268249</v>
      </c>
      <c r="E21" s="17">
        <v>211074.89207903217</v>
      </c>
      <c r="F21" s="17">
        <v>10570.925116349681</v>
      </c>
    </row>
    <row r="22" spans="1:6" x14ac:dyDescent="0.25">
      <c r="A22" s="13" t="s">
        <v>718</v>
      </c>
      <c r="B22" s="11">
        <v>5.8346961882117278E-4</v>
      </c>
      <c r="C22" s="12">
        <v>3.4188706853248929E-2</v>
      </c>
      <c r="D22" s="17">
        <v>531254.88931133098</v>
      </c>
      <c r="E22" s="17">
        <v>549417.80698635126</v>
      </c>
      <c r="F22" s="17">
        <v>18162.91767502029</v>
      </c>
    </row>
    <row r="23" spans="1:6" x14ac:dyDescent="0.25">
      <c r="A23" s="13" t="s">
        <v>432</v>
      </c>
      <c r="B23" s="11">
        <v>3.6940579278944857E-4</v>
      </c>
      <c r="C23" s="12">
        <v>1.9241939767025373E-2</v>
      </c>
      <c r="D23" s="17">
        <v>341280.04827776086</v>
      </c>
      <c r="E23" s="17">
        <v>347846.93841040903</v>
      </c>
      <c r="F23" s="17">
        <v>6566.8901326481719</v>
      </c>
    </row>
    <row r="24" spans="1:6" x14ac:dyDescent="0.25">
      <c r="A24" s="13" t="s">
        <v>433</v>
      </c>
      <c r="B24" s="11">
        <v>4.6781110573492879E-2</v>
      </c>
      <c r="C24" s="12">
        <v>-7.5550807645171636E-3</v>
      </c>
      <c r="D24" s="17">
        <v>44386264.691425383</v>
      </c>
      <c r="E24" s="17">
        <v>44050922.876846433</v>
      </c>
      <c r="F24" s="17">
        <v>-335341.81457895041</v>
      </c>
    </row>
    <row r="25" spans="1:6" x14ac:dyDescent="0.25">
      <c r="A25" s="13" t="s">
        <v>434</v>
      </c>
      <c r="B25" s="11">
        <v>2.1836443186050774E-3</v>
      </c>
      <c r="C25" s="12">
        <v>1.5811711614078572E-2</v>
      </c>
      <c r="D25" s="17">
        <v>2024198.8237473322</v>
      </c>
      <c r="E25" s="17">
        <v>2056204.8717979819</v>
      </c>
      <c r="F25" s="17">
        <v>32006.048050649697</v>
      </c>
    </row>
    <row r="26" spans="1:6" x14ac:dyDescent="0.25">
      <c r="A26" s="13" t="s">
        <v>435</v>
      </c>
      <c r="B26" s="11">
        <v>2.3266886221694526E-3</v>
      </c>
      <c r="C26" s="12">
        <v>7.9150863101971058E-3</v>
      </c>
      <c r="D26" s="17">
        <v>2173695.9897548156</v>
      </c>
      <c r="E26" s="17">
        <v>2190900.9811258544</v>
      </c>
      <c r="F26" s="17">
        <v>17204.991371038835</v>
      </c>
    </row>
    <row r="27" spans="1:6" x14ac:dyDescent="0.25">
      <c r="A27" s="13" t="s">
        <v>436</v>
      </c>
      <c r="B27" s="11">
        <v>2.8044082555651671E-3</v>
      </c>
      <c r="C27" s="12">
        <v>-9.4285720363020964E-3</v>
      </c>
      <c r="D27" s="17">
        <v>2665875.8696440384</v>
      </c>
      <c r="E27" s="17">
        <v>2640740.46696726</v>
      </c>
      <c r="F27" s="17">
        <v>-25135.40267677838</v>
      </c>
    </row>
    <row r="28" spans="1:6" x14ac:dyDescent="0.25">
      <c r="A28" s="13" t="s">
        <v>437</v>
      </c>
      <c r="B28" s="11">
        <v>1.4296824861553604E-3</v>
      </c>
      <c r="C28" s="12">
        <v>-2.7831421336196094E-2</v>
      </c>
      <c r="D28" s="17">
        <v>1384785.4782480237</v>
      </c>
      <c r="E28" s="17">
        <v>1346244.9301426574</v>
      </c>
      <c r="F28" s="17">
        <v>-38540.548105366295</v>
      </c>
    </row>
    <row r="29" spans="1:6" x14ac:dyDescent="0.25">
      <c r="A29" s="13" t="s">
        <v>438</v>
      </c>
      <c r="B29" s="11">
        <v>1.2968516240772978E-3</v>
      </c>
      <c r="C29" s="12">
        <v>-2.8507594406007364E-2</v>
      </c>
      <c r="D29" s="17">
        <v>1257000.2499622731</v>
      </c>
      <c r="E29" s="17">
        <v>1221166.1966680989</v>
      </c>
      <c r="F29" s="17">
        <v>-35834.05329417414</v>
      </c>
    </row>
    <row r="30" spans="1:6" x14ac:dyDescent="0.25">
      <c r="A30" s="13" t="s">
        <v>439</v>
      </c>
      <c r="B30" s="11">
        <v>2.2349299481006925E-4</v>
      </c>
      <c r="C30" s="12">
        <v>5.4794502978117166E-4</v>
      </c>
      <c r="D30" s="17">
        <v>210334.49084319678</v>
      </c>
      <c r="E30" s="17">
        <v>210449.74258204587</v>
      </c>
      <c r="F30" s="17">
        <v>115.251738849096</v>
      </c>
    </row>
    <row r="31" spans="1:6" x14ac:dyDescent="0.25">
      <c r="A31" s="13" t="s">
        <v>440</v>
      </c>
      <c r="B31" s="11">
        <v>4.7383790805922438E-3</v>
      </c>
      <c r="C31" s="12">
        <v>-3.5278180257946046E-3</v>
      </c>
      <c r="D31" s="17">
        <v>4477639.3115512375</v>
      </c>
      <c r="E31" s="17">
        <v>4461843.0148749407</v>
      </c>
      <c r="F31" s="17">
        <v>-15796.296676296741</v>
      </c>
    </row>
    <row r="32" spans="1:6" x14ac:dyDescent="0.25">
      <c r="A32" s="13" t="s">
        <v>441</v>
      </c>
      <c r="B32" s="11">
        <v>1.5750391123401603E-3</v>
      </c>
      <c r="C32" s="12">
        <v>-1.078126659677181E-2</v>
      </c>
      <c r="D32" s="17">
        <v>1499282.5780404457</v>
      </c>
      <c r="E32" s="17">
        <v>1483118.4128626965</v>
      </c>
      <c r="F32" s="17">
        <v>-16164.165177749237</v>
      </c>
    </row>
    <row r="33" spans="1:6" x14ac:dyDescent="0.25">
      <c r="A33" s="13" t="s">
        <v>442</v>
      </c>
      <c r="B33" s="11">
        <v>9.5245855566161058E-4</v>
      </c>
      <c r="C33" s="12">
        <v>1.7080385268244846E-2</v>
      </c>
      <c r="D33" s="17">
        <v>881810.55354773148</v>
      </c>
      <c r="E33" s="17">
        <v>896872.21753593103</v>
      </c>
      <c r="F33" s="17">
        <v>15061.663988199551</v>
      </c>
    </row>
    <row r="34" spans="1:6" x14ac:dyDescent="0.25">
      <c r="A34" s="13" t="s">
        <v>443</v>
      </c>
      <c r="B34" s="11">
        <v>1.4234797058155222E-3</v>
      </c>
      <c r="C34" s="12">
        <v>-1.6253162882379768E-2</v>
      </c>
      <c r="D34" s="17">
        <v>1362549.8950225499</v>
      </c>
      <c r="E34" s="17">
        <v>1340404.1496433793</v>
      </c>
      <c r="F34" s="17">
        <v>-22145.745379170636</v>
      </c>
    </row>
    <row r="35" spans="1:6" x14ac:dyDescent="0.25">
      <c r="A35" s="13" t="s">
        <v>444</v>
      </c>
      <c r="B35" s="11">
        <v>2.0184771367720306E-3</v>
      </c>
      <c r="C35" s="12">
        <v>-5.4395525220434227E-3</v>
      </c>
      <c r="D35" s="17">
        <v>1911072.3738294744</v>
      </c>
      <c r="E35" s="17">
        <v>1900676.9952786029</v>
      </c>
      <c r="F35" s="17">
        <v>-10395.378550871508</v>
      </c>
    </row>
    <row r="36" spans="1:6" x14ac:dyDescent="0.25">
      <c r="A36" s="13" t="s">
        <v>445</v>
      </c>
      <c r="B36" s="11">
        <v>1.6801020169853187E-3</v>
      </c>
      <c r="C36" s="12">
        <v>-1.2240874785546585E-2</v>
      </c>
      <c r="D36" s="17">
        <v>1601655.4152676519</v>
      </c>
      <c r="E36" s="17">
        <v>1582049.7518797682</v>
      </c>
      <c r="F36" s="17">
        <v>-19605.663387883687</v>
      </c>
    </row>
    <row r="37" spans="1:6" x14ac:dyDescent="0.25">
      <c r="A37" s="13" t="s">
        <v>446</v>
      </c>
      <c r="B37" s="11">
        <v>3.0176535239706294E-3</v>
      </c>
      <c r="C37" s="12">
        <v>-1.8135657637294411E-2</v>
      </c>
      <c r="D37" s="17">
        <v>2894025.6072836299</v>
      </c>
      <c r="E37" s="17">
        <v>2841540.5496763713</v>
      </c>
      <c r="F37" s="17">
        <v>-52485.05760725867</v>
      </c>
    </row>
    <row r="38" spans="1:6" x14ac:dyDescent="0.25">
      <c r="A38" s="13" t="s">
        <v>447</v>
      </c>
      <c r="B38" s="11">
        <v>7.8580805569160965E-3</v>
      </c>
      <c r="C38" s="12">
        <v>4.7396113081141777E-3</v>
      </c>
      <c r="D38" s="17">
        <v>7364570.7040162496</v>
      </c>
      <c r="E38" s="17">
        <v>7399475.9066044111</v>
      </c>
      <c r="F38" s="17">
        <v>34905.202588161454</v>
      </c>
    </row>
    <row r="39" spans="1:6" x14ac:dyDescent="0.25">
      <c r="A39" s="13" t="s">
        <v>448</v>
      </c>
      <c r="B39" s="11">
        <v>8.6691666366667711E-2</v>
      </c>
      <c r="C39" s="12">
        <v>-4.2895291460834928E-3</v>
      </c>
      <c r="D39" s="17">
        <v>81983935.2105975</v>
      </c>
      <c r="E39" s="17">
        <v>81632262.731001034</v>
      </c>
      <c r="F39" s="17">
        <v>-351672.47959646583</v>
      </c>
    </row>
    <row r="40" spans="1:6" x14ac:dyDescent="0.25">
      <c r="A40" s="13" t="s">
        <v>449</v>
      </c>
      <c r="B40" s="11">
        <v>4.3459329824048032E-4</v>
      </c>
      <c r="C40" s="12">
        <v>2.0382275419972284E-3</v>
      </c>
      <c r="D40" s="17">
        <v>408397.63509369304</v>
      </c>
      <c r="E40" s="17">
        <v>409230.04240162758</v>
      </c>
      <c r="F40" s="17">
        <v>832.40730793453986</v>
      </c>
    </row>
    <row r="41" spans="1:6" x14ac:dyDescent="0.25">
      <c r="A41" s="13" t="s">
        <v>450</v>
      </c>
      <c r="B41" s="11">
        <v>6.6188656350147932E-3</v>
      </c>
      <c r="C41" s="12">
        <v>-7.0078650782101626E-3</v>
      </c>
      <c r="D41" s="17">
        <v>6276568.0241919579</v>
      </c>
      <c r="E41" s="17">
        <v>6232582.682324213</v>
      </c>
      <c r="F41" s="17">
        <v>-43985.341867744923</v>
      </c>
    </row>
    <row r="42" spans="1:6" x14ac:dyDescent="0.25">
      <c r="A42" s="13" t="s">
        <v>451</v>
      </c>
      <c r="B42" s="11">
        <v>2.039171675455316E-3</v>
      </c>
      <c r="C42" s="12">
        <v>3.169865727900012E-3</v>
      </c>
      <c r="D42" s="17">
        <v>1914096.3536365479</v>
      </c>
      <c r="E42" s="17">
        <v>1920163.7820678388</v>
      </c>
      <c r="F42" s="17">
        <v>6067.4284312909003</v>
      </c>
    </row>
    <row r="43" spans="1:6" x14ac:dyDescent="0.25">
      <c r="A43" s="13" t="s">
        <v>452</v>
      </c>
      <c r="B43" s="11">
        <v>4.9940817218194764E-4</v>
      </c>
      <c r="C43" s="12">
        <v>1.254093167639625E-2</v>
      </c>
      <c r="D43" s="17">
        <v>464437.77953234123</v>
      </c>
      <c r="E43" s="17">
        <v>470262.26199339353</v>
      </c>
      <c r="F43" s="17">
        <v>5824.4824610523065</v>
      </c>
    </row>
    <row r="44" spans="1:6" x14ac:dyDescent="0.25">
      <c r="A44" s="13" t="s">
        <v>453</v>
      </c>
      <c r="B44" s="11">
        <v>4.1068614888633252E-4</v>
      </c>
      <c r="C44" s="12">
        <v>-1.8540463124166129E-2</v>
      </c>
      <c r="D44" s="17">
        <v>394023.51422585553</v>
      </c>
      <c r="E44" s="17">
        <v>386718.13579029677</v>
      </c>
      <c r="F44" s="17">
        <v>-7305.3784355587559</v>
      </c>
    </row>
    <row r="45" spans="1:6" x14ac:dyDescent="0.25">
      <c r="A45" s="13" t="s">
        <v>454</v>
      </c>
      <c r="B45" s="11">
        <v>7.9185450012243721E-3</v>
      </c>
      <c r="C45" s="12">
        <v>8.0465845213639753E-4</v>
      </c>
      <c r="D45" s="17">
        <v>7450416.5509003391</v>
      </c>
      <c r="E45" s="17">
        <v>7456411.591549959</v>
      </c>
      <c r="F45" s="17">
        <v>5995.0406496198848</v>
      </c>
    </row>
    <row r="46" spans="1:6" x14ac:dyDescent="0.25">
      <c r="A46" s="13" t="s">
        <v>455</v>
      </c>
      <c r="B46" s="11">
        <v>2.0477980318873708E-3</v>
      </c>
      <c r="C46" s="12">
        <v>-1.4999064980604548E-2</v>
      </c>
      <c r="D46" s="17">
        <v>1957649.6102924105</v>
      </c>
      <c r="E46" s="17">
        <v>1928286.6965783795</v>
      </c>
      <c r="F46" s="17">
        <v>-29362.91371403099</v>
      </c>
    </row>
    <row r="47" spans="1:6" x14ac:dyDescent="0.25">
      <c r="A47" s="13" t="s">
        <v>456</v>
      </c>
      <c r="B47" s="11">
        <v>1.2174802668367971E-2</v>
      </c>
      <c r="C47" s="12">
        <v>4.7897323010224202E-3</v>
      </c>
      <c r="D47" s="17">
        <v>11409621.201164577</v>
      </c>
      <c r="E47" s="17">
        <v>11464270.232374227</v>
      </c>
      <c r="F47" s="17">
        <v>54649.031209649518</v>
      </c>
    </row>
    <row r="48" spans="1:6" x14ac:dyDescent="0.25">
      <c r="A48" s="13" t="s">
        <v>457</v>
      </c>
      <c r="B48" s="11">
        <v>1.8211773797972611E-3</v>
      </c>
      <c r="C48" s="12">
        <v>-9.0001988351302575E-3</v>
      </c>
      <c r="D48" s="17">
        <v>1730466.371025485</v>
      </c>
      <c r="E48" s="17">
        <v>1714891.8296087494</v>
      </c>
      <c r="F48" s="17">
        <v>-15574.541416735621</v>
      </c>
    </row>
    <row r="49" spans="1:6" x14ac:dyDescent="0.25">
      <c r="A49" s="13" t="s">
        <v>458</v>
      </c>
      <c r="B49" s="11">
        <v>1.3113859149970577E-3</v>
      </c>
      <c r="C49" s="12">
        <v>-5.8233457860280557E-3</v>
      </c>
      <c r="D49" s="17">
        <v>1242085.3457590672</v>
      </c>
      <c r="E49" s="17">
        <v>1234852.2532949541</v>
      </c>
      <c r="F49" s="17">
        <v>-7233.0924641131423</v>
      </c>
    </row>
    <row r="50" spans="1:6" x14ac:dyDescent="0.25">
      <c r="A50" s="13" t="s">
        <v>459</v>
      </c>
      <c r="B50" s="11">
        <v>1.4273857980274336E-3</v>
      </c>
      <c r="C50" s="12">
        <v>-9.0516417197759047E-3</v>
      </c>
      <c r="D50" s="17">
        <v>1356359.5595764208</v>
      </c>
      <c r="E50" s="17">
        <v>1344082.2787999422</v>
      </c>
      <c r="F50" s="17">
        <v>-12277.280776478583</v>
      </c>
    </row>
    <row r="51" spans="1:6" x14ac:dyDescent="0.25">
      <c r="A51" s="13" t="s">
        <v>460</v>
      </c>
      <c r="B51" s="11">
        <v>3.0924419442177101E-3</v>
      </c>
      <c r="C51" s="12">
        <v>3.9036089714439282E-3</v>
      </c>
      <c r="D51" s="17">
        <v>2900641.2811114164</v>
      </c>
      <c r="E51" s="17">
        <v>2911964.2504393035</v>
      </c>
      <c r="F51" s="17">
        <v>11322.969327887055</v>
      </c>
    </row>
    <row r="52" spans="1:6" x14ac:dyDescent="0.25">
      <c r="A52" s="13" t="s">
        <v>461</v>
      </c>
      <c r="B52" s="11">
        <v>7.0042946107076178E-4</v>
      </c>
      <c r="C52" s="12">
        <v>-1.0572247618937491E-2</v>
      </c>
      <c r="D52" s="17">
        <v>666599.21963957453</v>
      </c>
      <c r="E52" s="17">
        <v>659551.76762695448</v>
      </c>
      <c r="F52" s="17">
        <v>-7047.4520126200514</v>
      </c>
    </row>
    <row r="53" spans="1:6" x14ac:dyDescent="0.25">
      <c r="A53" s="13" t="s">
        <v>462</v>
      </c>
      <c r="B53" s="11">
        <v>5.0346735894776559E-3</v>
      </c>
      <c r="C53" s="12">
        <v>-2.0802690935208257E-2</v>
      </c>
      <c r="D53" s="17">
        <v>4841563.0494405916</v>
      </c>
      <c r="E53" s="17">
        <v>4740845.5096797552</v>
      </c>
      <c r="F53" s="17">
        <v>-100717.5397608364</v>
      </c>
    </row>
    <row r="54" spans="1:6" x14ac:dyDescent="0.25">
      <c r="A54" s="13" t="s">
        <v>463</v>
      </c>
      <c r="B54" s="11">
        <v>1.3582745924243017E-3</v>
      </c>
      <c r="C54" s="12">
        <v>-2.684503386037318E-3</v>
      </c>
      <c r="D54" s="17">
        <v>1282447.1991758028</v>
      </c>
      <c r="E54" s="17">
        <v>1279004.4653272012</v>
      </c>
      <c r="F54" s="17">
        <v>-3442.7338486015797</v>
      </c>
    </row>
    <row r="55" spans="1:6" x14ac:dyDescent="0.25">
      <c r="A55" s="13" t="s">
        <v>464</v>
      </c>
      <c r="B55" s="11">
        <v>4.2291898980781133E-4</v>
      </c>
      <c r="C55" s="12">
        <v>-1.0764175955347843E-2</v>
      </c>
      <c r="D55" s="17">
        <v>402570.39568468381</v>
      </c>
      <c r="E55" s="17">
        <v>398237.05711111997</v>
      </c>
      <c r="F55" s="17">
        <v>-4333.338573563844</v>
      </c>
    </row>
    <row r="56" spans="1:6" x14ac:dyDescent="0.25">
      <c r="A56" s="13" t="s">
        <v>465</v>
      </c>
      <c r="B56" s="11">
        <v>1.0385750353650381E-3</v>
      </c>
      <c r="C56" s="12">
        <v>-1.2192069093586944E-2</v>
      </c>
      <c r="D56" s="17">
        <v>990033.41785017715</v>
      </c>
      <c r="E56" s="17">
        <v>977962.86201478774</v>
      </c>
      <c r="F56" s="17">
        <v>-12070.555835389416</v>
      </c>
    </row>
    <row r="57" spans="1:6" x14ac:dyDescent="0.25">
      <c r="A57" s="13" t="s">
        <v>466</v>
      </c>
      <c r="B57" s="11">
        <v>3.5617073621393609E-3</v>
      </c>
      <c r="C57" s="12">
        <v>-6.1891261016181476E-3</v>
      </c>
      <c r="D57" s="17">
        <v>3374729.543128273</v>
      </c>
      <c r="E57" s="17">
        <v>3353842.9164269958</v>
      </c>
      <c r="F57" s="17">
        <v>-20886.626701277215</v>
      </c>
    </row>
    <row r="58" spans="1:6" x14ac:dyDescent="0.25">
      <c r="A58" s="13" t="s">
        <v>467</v>
      </c>
      <c r="B58" s="11">
        <v>2.0060980633553552E-3</v>
      </c>
      <c r="C58" s="12">
        <v>1.2022140735974407E-3</v>
      </c>
      <c r="D58" s="17">
        <v>1886752.0957995916</v>
      </c>
      <c r="E58" s="17">
        <v>1889020.3757225515</v>
      </c>
      <c r="F58" s="17">
        <v>2268.2799229598604</v>
      </c>
    </row>
    <row r="59" spans="1:6" x14ac:dyDescent="0.25">
      <c r="A59" s="13" t="s">
        <v>468</v>
      </c>
      <c r="B59" s="11">
        <v>1.2403572713438955E-2</v>
      </c>
      <c r="C59" s="12">
        <v>7.3680673072846758E-3</v>
      </c>
      <c r="D59" s="17">
        <v>11594261.750858206</v>
      </c>
      <c r="E59" s="17">
        <v>11679689.051816806</v>
      </c>
      <c r="F59" s="17">
        <v>85427.300958599895</v>
      </c>
    </row>
    <row r="60" spans="1:6" x14ac:dyDescent="0.25">
      <c r="A60" s="13" t="s">
        <v>469</v>
      </c>
      <c r="B60" s="11">
        <v>1.2851237603743702E-3</v>
      </c>
      <c r="C60" s="12">
        <v>3.3978418595614901E-3</v>
      </c>
      <c r="D60" s="17">
        <v>1206024.8997530281</v>
      </c>
      <c r="E60" s="17">
        <v>1210122.7816410826</v>
      </c>
      <c r="F60" s="17">
        <v>4097.8818880545441</v>
      </c>
    </row>
    <row r="61" spans="1:6" x14ac:dyDescent="0.25">
      <c r="A61" s="13" t="s">
        <v>470</v>
      </c>
      <c r="B61" s="11">
        <v>1.4444870208404573E-3</v>
      </c>
      <c r="C61" s="12">
        <v>2.6381197380496157E-2</v>
      </c>
      <c r="D61" s="17">
        <v>1325224.4510490133</v>
      </c>
      <c r="E61" s="17">
        <v>1360185.4588655971</v>
      </c>
      <c r="F61" s="17">
        <v>34961.007816583849</v>
      </c>
    </row>
    <row r="62" spans="1:6" x14ac:dyDescent="0.25">
      <c r="A62" s="13" t="s">
        <v>471</v>
      </c>
      <c r="B62" s="11">
        <v>9.1226397440613083E-4</v>
      </c>
      <c r="C62" s="12">
        <v>-4.1297287081003553E-3</v>
      </c>
      <c r="D62" s="17">
        <v>862585.67301801522</v>
      </c>
      <c r="E62" s="17">
        <v>859023.42820095678</v>
      </c>
      <c r="F62" s="17">
        <v>-3562.2448170584394</v>
      </c>
    </row>
    <row r="63" spans="1:6" x14ac:dyDescent="0.25">
      <c r="A63" s="13" t="s">
        <v>472</v>
      </c>
      <c r="B63" s="11">
        <v>7.1071685704038432E-4</v>
      </c>
      <c r="C63" s="12">
        <v>2.2390239525980071E-3</v>
      </c>
      <c r="D63" s="17">
        <v>667743.68780221906</v>
      </c>
      <c r="E63" s="17">
        <v>669238.78191340447</v>
      </c>
      <c r="F63" s="17">
        <v>1495.0941111854045</v>
      </c>
    </row>
    <row r="64" spans="1:6" x14ac:dyDescent="0.25">
      <c r="A64" s="13" t="s">
        <v>473</v>
      </c>
      <c r="B64" s="11">
        <v>1.1975853429901061E-3</v>
      </c>
      <c r="C64" s="12">
        <v>2.1920650539952735E-3</v>
      </c>
      <c r="D64" s="17">
        <v>1125226.6151028038</v>
      </c>
      <c r="E64" s="17">
        <v>1127693.1850435964</v>
      </c>
      <c r="F64" s="17">
        <v>2466.5699407926295</v>
      </c>
    </row>
    <row r="65" spans="1:6" x14ac:dyDescent="0.25">
      <c r="A65" s="13" t="s">
        <v>474</v>
      </c>
      <c r="B65" s="11">
        <v>6.8342517077184077E-4</v>
      </c>
      <c r="C65" s="12">
        <v>-4.8712470046899936E-3</v>
      </c>
      <c r="D65" s="17">
        <v>646690.04997558647</v>
      </c>
      <c r="E65" s="17">
        <v>643539.86300668004</v>
      </c>
      <c r="F65" s="17">
        <v>-3150.1869689064333</v>
      </c>
    </row>
    <row r="66" spans="1:6" x14ac:dyDescent="0.25">
      <c r="A66" s="13" t="s">
        <v>475</v>
      </c>
      <c r="B66" s="11">
        <v>2.5588879237470965E-2</v>
      </c>
      <c r="C66" s="12">
        <v>2.24886974276024E-2</v>
      </c>
      <c r="D66" s="17">
        <v>23565531.126578216</v>
      </c>
      <c r="E66" s="17">
        <v>24095489.225804582</v>
      </c>
      <c r="F66" s="17">
        <v>529958.09922636673</v>
      </c>
    </row>
    <row r="67" spans="1:6" x14ac:dyDescent="0.25">
      <c r="A67" s="13" t="s">
        <v>476</v>
      </c>
      <c r="B67" s="11">
        <v>3.5839213015399843E-3</v>
      </c>
      <c r="C67" s="12">
        <v>-1.517314251052837E-3</v>
      </c>
      <c r="D67" s="17">
        <v>3379888.7837594477</v>
      </c>
      <c r="E67" s="17">
        <v>3374760.4303408759</v>
      </c>
      <c r="F67" s="17">
        <v>-5128.3534185718745</v>
      </c>
    </row>
    <row r="68" spans="1:6" x14ac:dyDescent="0.25">
      <c r="A68" s="13" t="s">
        <v>477</v>
      </c>
      <c r="B68" s="11">
        <v>7.8334901045112801E-3</v>
      </c>
      <c r="C68" s="12">
        <v>-2.6440940456459172E-3</v>
      </c>
      <c r="D68" s="17">
        <v>7395875.9667291017</v>
      </c>
      <c r="E68" s="17">
        <v>7376320.5751231378</v>
      </c>
      <c r="F68" s="17">
        <v>-19555.39160596393</v>
      </c>
    </row>
    <row r="69" spans="1:6" x14ac:dyDescent="0.25">
      <c r="A69" s="13" t="s">
        <v>521</v>
      </c>
      <c r="B69" s="11">
        <v>1.0138945493173093E-3</v>
      </c>
      <c r="C69" s="12">
        <v>-1.641024448597983E-2</v>
      </c>
      <c r="D69" s="17">
        <v>970651.37775460153</v>
      </c>
      <c r="E69" s="17">
        <v>954722.75133499538</v>
      </c>
      <c r="F69" s="17">
        <v>-15928.626419606153</v>
      </c>
    </row>
    <row r="70" spans="1:6" x14ac:dyDescent="0.25">
      <c r="A70" s="13" t="s">
        <v>478</v>
      </c>
      <c r="B70" s="11">
        <v>7.0702873369427538E-3</v>
      </c>
      <c r="C70" s="12">
        <v>-3.6526502061525745E-3</v>
      </c>
      <c r="D70" s="17">
        <v>6682066.2583315624</v>
      </c>
      <c r="E70" s="17">
        <v>6657659.0076355431</v>
      </c>
      <c r="F70" s="17">
        <v>-24407.25069601927</v>
      </c>
    </row>
    <row r="71" spans="1:6" x14ac:dyDescent="0.25">
      <c r="A71" s="13" t="s">
        <v>479</v>
      </c>
      <c r="B71" s="11">
        <v>2.5481055492347702E-3</v>
      </c>
      <c r="C71" s="12">
        <v>-3.9579503027775687E-3</v>
      </c>
      <c r="D71" s="17">
        <v>2408930.243330291</v>
      </c>
      <c r="E71" s="17">
        <v>2399395.8171443315</v>
      </c>
      <c r="F71" s="17">
        <v>-9534.4261859594844</v>
      </c>
    </row>
    <row r="72" spans="1:6" x14ac:dyDescent="0.25">
      <c r="A72" s="13" t="s">
        <v>480</v>
      </c>
      <c r="B72" s="11">
        <v>6.3071694545229311E-3</v>
      </c>
      <c r="C72" s="12">
        <v>1.4582939681267559E-2</v>
      </c>
      <c r="D72" s="17">
        <v>5853713.0273339506</v>
      </c>
      <c r="E72" s="17">
        <v>5939077.3713230118</v>
      </c>
      <c r="F72" s="17">
        <v>85364.343989061192</v>
      </c>
    </row>
    <row r="73" spans="1:6" x14ac:dyDescent="0.25">
      <c r="A73" s="13" t="s">
        <v>481</v>
      </c>
      <c r="B73" s="11">
        <v>9.4276324972315145E-4</v>
      </c>
      <c r="C73" s="12">
        <v>-9.4954850426265391E-4</v>
      </c>
      <c r="D73" s="17">
        <v>888586.49435040902</v>
      </c>
      <c r="E73" s="17">
        <v>887742.73837379052</v>
      </c>
      <c r="F73" s="17">
        <v>-843.75597661850043</v>
      </c>
    </row>
    <row r="74" spans="1:6" x14ac:dyDescent="0.25">
      <c r="A74" s="13" t="s">
        <v>482</v>
      </c>
      <c r="B74" s="11">
        <v>3.7311149529421247E-3</v>
      </c>
      <c r="C74" s="12">
        <v>-8.3454151176804992E-3</v>
      </c>
      <c r="D74" s="17">
        <v>3542930.9574068529</v>
      </c>
      <c r="E74" s="17">
        <v>3513363.7278340119</v>
      </c>
      <c r="F74" s="17">
        <v>-29567.229572840966</v>
      </c>
    </row>
    <row r="75" spans="1:6" x14ac:dyDescent="0.25">
      <c r="A75" s="13" t="s">
        <v>483</v>
      </c>
      <c r="B75" s="11">
        <v>1.1551614914147223E-3</v>
      </c>
      <c r="C75" s="12">
        <v>-1.3135009959345689E-2</v>
      </c>
      <c r="D75" s="17">
        <v>1102222.9368631216</v>
      </c>
      <c r="E75" s="17">
        <v>1087745.2276100053</v>
      </c>
      <c r="F75" s="17">
        <v>-14477.709253116278</v>
      </c>
    </row>
    <row r="76" spans="1:6" x14ac:dyDescent="0.25">
      <c r="A76" s="13" t="s">
        <v>484</v>
      </c>
      <c r="B76" s="11">
        <v>1.4123342603045983E-3</v>
      </c>
      <c r="C76" s="12">
        <v>3.5179191456871095E-3</v>
      </c>
      <c r="D76" s="17">
        <v>1325247.0503874233</v>
      </c>
      <c r="E76" s="17">
        <v>1329909.1623587464</v>
      </c>
      <c r="F76" s="17">
        <v>4662.1119713231456</v>
      </c>
    </row>
    <row r="77" spans="1:6" x14ac:dyDescent="0.25">
      <c r="A77" s="13" t="s">
        <v>485</v>
      </c>
      <c r="B77" s="11">
        <v>2.4930927349963502E-4</v>
      </c>
      <c r="C77" s="12">
        <v>3.8453738251226444E-2</v>
      </c>
      <c r="D77" s="17">
        <v>226066.26696601292</v>
      </c>
      <c r="E77" s="17">
        <v>234759.36002335593</v>
      </c>
      <c r="F77" s="17">
        <v>8693.0930573430087</v>
      </c>
    </row>
    <row r="78" spans="1:6" x14ac:dyDescent="0.25">
      <c r="A78" s="13" t="s">
        <v>486</v>
      </c>
      <c r="B78" s="11">
        <v>3.0920157057975359E-3</v>
      </c>
      <c r="C78" s="12">
        <v>-1.8547016454414922E-2</v>
      </c>
      <c r="D78" s="17">
        <v>2966584.1731495806</v>
      </c>
      <c r="E78" s="17">
        <v>2911562.8876767685</v>
      </c>
      <c r="F78" s="17">
        <v>-55021.285472812131</v>
      </c>
    </row>
    <row r="79" spans="1:6" x14ac:dyDescent="0.25">
      <c r="A79" s="13" t="s">
        <v>487</v>
      </c>
      <c r="B79" s="11">
        <v>3.9169003023097112E-3</v>
      </c>
      <c r="C79" s="12">
        <v>-2.3239026787124084E-3</v>
      </c>
      <c r="D79" s="17">
        <v>3696897.7075683675</v>
      </c>
      <c r="E79" s="17">
        <v>3688306.4770828239</v>
      </c>
      <c r="F79" s="17">
        <v>-8591.2304855436087</v>
      </c>
    </row>
    <row r="80" spans="1:6" x14ac:dyDescent="0.25">
      <c r="A80" s="13" t="s">
        <v>488</v>
      </c>
      <c r="B80" s="11">
        <v>2.6430174157476235E-3</v>
      </c>
      <c r="C80" s="12">
        <v>4.0166920749808988E-3</v>
      </c>
      <c r="D80" s="17">
        <v>2478811.9175615818</v>
      </c>
      <c r="E80" s="17">
        <v>2488768.5417462196</v>
      </c>
      <c r="F80" s="17">
        <v>9956.6241846377961</v>
      </c>
    </row>
    <row r="81" spans="1:6" x14ac:dyDescent="0.25">
      <c r="A81" s="13" t="s">
        <v>489</v>
      </c>
      <c r="B81" s="11">
        <v>1.3801809771066011E-3</v>
      </c>
      <c r="C81" s="12">
        <v>8.3600697230257204E-4</v>
      </c>
      <c r="D81" s="17">
        <v>1298546.7795312412</v>
      </c>
      <c r="E81" s="17">
        <v>1299632.37369279</v>
      </c>
      <c r="F81" s="17">
        <v>1085.5941615488846</v>
      </c>
    </row>
    <row r="82" spans="1:6" x14ac:dyDescent="0.25">
      <c r="A82" s="13" t="s">
        <v>490</v>
      </c>
      <c r="B82" s="11">
        <v>3.1851354112495721E-3</v>
      </c>
      <c r="C82" s="12">
        <v>-1.501370379317335E-2</v>
      </c>
      <c r="D82" s="17">
        <v>3044964.234426029</v>
      </c>
      <c r="E82" s="17">
        <v>2999248.0433495496</v>
      </c>
      <c r="F82" s="17">
        <v>-45716.191076479387</v>
      </c>
    </row>
    <row r="83" spans="1:6" x14ac:dyDescent="0.25">
      <c r="A83" s="13" t="s">
        <v>491</v>
      </c>
      <c r="B83" s="11">
        <v>1.521540480614126E-3</v>
      </c>
      <c r="C83" s="12">
        <v>-1.0614924917895174E-2</v>
      </c>
      <c r="D83" s="17">
        <v>1448113.6268321553</v>
      </c>
      <c r="E83" s="17">
        <v>1432742.0094107511</v>
      </c>
      <c r="F83" s="17">
        <v>-15371.617421404226</v>
      </c>
    </row>
    <row r="84" spans="1:6" x14ac:dyDescent="0.25">
      <c r="A84" s="13" t="s">
        <v>492</v>
      </c>
      <c r="B84" s="11">
        <v>1.6783515567154986E-3</v>
      </c>
      <c r="C84" s="12">
        <v>9.1022985430295744E-3</v>
      </c>
      <c r="D84" s="17">
        <v>1566145.9222992659</v>
      </c>
      <c r="E84" s="17">
        <v>1580401.4500459821</v>
      </c>
      <c r="F84" s="17">
        <v>14255.527746716281</v>
      </c>
    </row>
    <row r="85" spans="1:6" x14ac:dyDescent="0.25">
      <c r="A85" s="13" t="s">
        <v>493</v>
      </c>
      <c r="B85" s="11">
        <v>4.1404484687655573E-3</v>
      </c>
      <c r="C85" s="12">
        <v>1.5240933308851901E-2</v>
      </c>
      <c r="D85" s="17">
        <v>3840278.7392908344</v>
      </c>
      <c r="E85" s="17">
        <v>3898808.1714437674</v>
      </c>
      <c r="F85" s="17">
        <v>58529.432152932975</v>
      </c>
    </row>
    <row r="86" spans="1:6" x14ac:dyDescent="0.25">
      <c r="A86" s="13" t="s">
        <v>494</v>
      </c>
      <c r="B86" s="11">
        <v>5.8082122453863936E-3</v>
      </c>
      <c r="C86" s="12">
        <v>-1.0967431369149239E-2</v>
      </c>
      <c r="D86" s="17">
        <v>5529888.4255523151</v>
      </c>
      <c r="E86" s="17">
        <v>5469239.753766018</v>
      </c>
      <c r="F86" s="17">
        <v>-60648.671786297113</v>
      </c>
    </row>
    <row r="87" spans="1:6" x14ac:dyDescent="0.25">
      <c r="A87" s="13" t="s">
        <v>495</v>
      </c>
      <c r="B87" s="11">
        <v>2.224151807884123E-3</v>
      </c>
      <c r="C87" s="12">
        <v>-1.4149137847550008E-2</v>
      </c>
      <c r="D87" s="17">
        <v>2124406.8326826841</v>
      </c>
      <c r="E87" s="17">
        <v>2094348.3075627796</v>
      </c>
      <c r="F87" s="17">
        <v>-30058.525119904429</v>
      </c>
    </row>
    <row r="88" spans="1:6" x14ac:dyDescent="0.25">
      <c r="A88" s="13" t="s">
        <v>496</v>
      </c>
      <c r="B88" s="11">
        <v>3.1419993136172812E-4</v>
      </c>
      <c r="C88" s="12">
        <v>2.1992460809176606E-2</v>
      </c>
      <c r="D88" s="17">
        <v>289496.20673689927</v>
      </c>
      <c r="E88" s="17">
        <v>295862.94071796577</v>
      </c>
      <c r="F88" s="17">
        <v>6366.7339810664998</v>
      </c>
    </row>
    <row r="89" spans="1:6" x14ac:dyDescent="0.25">
      <c r="A89" s="13" t="s">
        <v>497</v>
      </c>
      <c r="B89" s="11">
        <v>3.0488703110643221E-4</v>
      </c>
      <c r="C89" s="12">
        <v>-2.9455229986772746E-2</v>
      </c>
      <c r="D89" s="17">
        <v>295806.60116833152</v>
      </c>
      <c r="E89" s="17">
        <v>287093.54969931277</v>
      </c>
      <c r="F89" s="17">
        <v>-8713.051469018741</v>
      </c>
    </row>
    <row r="90" spans="1:6" x14ac:dyDescent="0.25">
      <c r="A90" s="13" t="s">
        <v>498</v>
      </c>
      <c r="B90" s="11">
        <v>7.5684967094569369E-3</v>
      </c>
      <c r="C90" s="12">
        <v>-1.5675674473869528E-2</v>
      </c>
      <c r="D90" s="17">
        <v>7240288.8440035935</v>
      </c>
      <c r="E90" s="17">
        <v>7126792.4329882041</v>
      </c>
      <c r="F90" s="17">
        <v>-113496.41101538949</v>
      </c>
    </row>
    <row r="91" spans="1:6" x14ac:dyDescent="0.25">
      <c r="A91" s="13" t="s">
        <v>925</v>
      </c>
      <c r="B91" s="11">
        <v>2.9601057893241969E-3</v>
      </c>
      <c r="C91" s="12">
        <v>3.6556641742408136E-2</v>
      </c>
      <c r="D91" s="17">
        <v>2689048.760430065</v>
      </c>
      <c r="E91" s="17">
        <v>2787351.3525929735</v>
      </c>
      <c r="F91" s="17">
        <v>98302.592162908521</v>
      </c>
    </row>
    <row r="92" spans="1:6" x14ac:dyDescent="0.25">
      <c r="A92" s="13" t="s">
        <v>499</v>
      </c>
      <c r="B92" s="11">
        <v>1.4021592317941104E-3</v>
      </c>
      <c r="C92" s="12">
        <v>4.2494314734563998E-2</v>
      </c>
      <c r="D92" s="17">
        <v>1266508.5449426253</v>
      </c>
      <c r="E92" s="17">
        <v>1320327.957665432</v>
      </c>
      <c r="F92" s="17">
        <v>53819.412722806679</v>
      </c>
    </row>
    <row r="93" spans="1:6" x14ac:dyDescent="0.25">
      <c r="A93" s="13" t="s">
        <v>500</v>
      </c>
      <c r="B93" s="11">
        <v>1.2764079224131795E-3</v>
      </c>
      <c r="C93" s="12">
        <v>-6.1471315032044505E-3</v>
      </c>
      <c r="D93" s="17">
        <v>1209349.6390887739</v>
      </c>
      <c r="E93" s="17">
        <v>1201915.6078239426</v>
      </c>
      <c r="F93" s="17">
        <v>-7434.031264831312</v>
      </c>
    </row>
    <row r="94" spans="1:6" x14ac:dyDescent="0.25">
      <c r="A94" s="13" t="s">
        <v>501</v>
      </c>
      <c r="B94" s="11">
        <v>1.4648396218215252E-3</v>
      </c>
      <c r="C94" s="12">
        <v>-2.1250332362633517E-2</v>
      </c>
      <c r="D94" s="17">
        <v>1409298.3214739417</v>
      </c>
      <c r="E94" s="17">
        <v>1379350.2637445189</v>
      </c>
      <c r="F94" s="17">
        <v>-29948.057729422813</v>
      </c>
    </row>
    <row r="95" spans="1:6" x14ac:dyDescent="0.25">
      <c r="A95" s="13" t="s">
        <v>502</v>
      </c>
      <c r="B95" s="11">
        <v>1.12070741408792E-2</v>
      </c>
      <c r="C95" s="12">
        <v>-3.747231420653252E-3</v>
      </c>
      <c r="D95" s="17">
        <v>10592712.557629501</v>
      </c>
      <c r="E95" s="17">
        <v>10553019.212303603</v>
      </c>
      <c r="F95" s="17">
        <v>-39693.345325898379</v>
      </c>
    </row>
    <row r="96" spans="1:6" x14ac:dyDescent="0.25">
      <c r="A96" s="13" t="s">
        <v>503</v>
      </c>
      <c r="B96" s="11">
        <v>8.3371255718660644E-4</v>
      </c>
      <c r="C96" s="12">
        <v>1.2562726674372859E-2</v>
      </c>
      <c r="D96" s="17">
        <v>775316.25614191801</v>
      </c>
      <c r="E96" s="17">
        <v>785056.34235402697</v>
      </c>
      <c r="F96" s="17">
        <v>9740.0862121089594</v>
      </c>
    </row>
    <row r="97" spans="1:6" x14ac:dyDescent="0.25">
      <c r="A97" s="13" t="s">
        <v>504</v>
      </c>
      <c r="B97" s="11">
        <v>2.8159101994560676E-3</v>
      </c>
      <c r="C97" s="12">
        <v>1.3319129903942795E-2</v>
      </c>
      <c r="D97" s="17">
        <v>2616718.7303737849</v>
      </c>
      <c r="E97" s="17">
        <v>2651571.1470657135</v>
      </c>
      <c r="F97" s="17">
        <v>34852.416691928636</v>
      </c>
    </row>
    <row r="98" spans="1:6" x14ac:dyDescent="0.25">
      <c r="A98" s="13" t="s">
        <v>505</v>
      </c>
      <c r="B98" s="11">
        <v>4.5466243441228793E-4</v>
      </c>
      <c r="C98" s="12">
        <v>-1.5317795974212234E-2</v>
      </c>
      <c r="D98" s="17">
        <v>434787.91835801862</v>
      </c>
      <c r="E98" s="17">
        <v>428127.92573255801</v>
      </c>
      <c r="F98" s="17">
        <v>-6659.9926254606107</v>
      </c>
    </row>
    <row r="99" spans="1:6" x14ac:dyDescent="0.25">
      <c r="A99" s="13" t="s">
        <v>506</v>
      </c>
      <c r="B99" s="11">
        <v>8.523020311174391E-3</v>
      </c>
      <c r="C99" s="12">
        <v>-1.3561750456208888E-2</v>
      </c>
      <c r="D99" s="17">
        <v>8135946.859670301</v>
      </c>
      <c r="E99" s="17">
        <v>8025609.178634475</v>
      </c>
      <c r="F99" s="17">
        <v>-110337.68103582598</v>
      </c>
    </row>
    <row r="100" spans="1:6" x14ac:dyDescent="0.25">
      <c r="A100" s="13" t="s">
        <v>507</v>
      </c>
      <c r="B100" s="11">
        <v>1.5706255992442145E-2</v>
      </c>
      <c r="C100" s="12">
        <v>-9.2405958340951999E-3</v>
      </c>
      <c r="D100" s="17">
        <v>14927564.352583263</v>
      </c>
      <c r="E100" s="17">
        <v>14789624.763613593</v>
      </c>
      <c r="F100" s="17">
        <v>-137939.58896967024</v>
      </c>
    </row>
    <row r="101" spans="1:6" x14ac:dyDescent="0.25">
      <c r="A101" s="13" t="s">
        <v>508</v>
      </c>
      <c r="B101" s="11">
        <v>1.6083481206089238E-3</v>
      </c>
      <c r="C101" s="12">
        <v>-4.8090973623596822E-3</v>
      </c>
      <c r="D101" s="17">
        <v>1521801.9712907847</v>
      </c>
      <c r="E101" s="17">
        <v>1514483.4774446164</v>
      </c>
      <c r="F101" s="17">
        <v>-7318.4938461682759</v>
      </c>
    </row>
    <row r="102" spans="1:6" x14ac:dyDescent="0.25">
      <c r="A102" s="13" t="s">
        <v>509</v>
      </c>
      <c r="B102" s="11">
        <v>1.7984636761461986E-3</v>
      </c>
      <c r="C102" s="12">
        <v>1.7219884534132479E-2</v>
      </c>
      <c r="D102" s="17">
        <v>1664835.4440212883</v>
      </c>
      <c r="E102" s="17">
        <v>1693503.7181356661</v>
      </c>
      <c r="F102" s="17">
        <v>28668.274114377797</v>
      </c>
    </row>
    <row r="103" spans="1:6" x14ac:dyDescent="0.25">
      <c r="A103" s="13" t="s">
        <v>510</v>
      </c>
      <c r="B103" s="11">
        <v>1.544963515283261E-3</v>
      </c>
      <c r="C103" s="12">
        <v>-2.6686054057897701E-2</v>
      </c>
      <c r="D103" s="17">
        <v>1494685.3076243987</v>
      </c>
      <c r="E103" s="17">
        <v>1454798.0547055886</v>
      </c>
      <c r="F103" s="17">
        <v>-39887.252918810118</v>
      </c>
    </row>
    <row r="104" spans="1:6" x14ac:dyDescent="0.25">
      <c r="A104" s="13" t="s">
        <v>511</v>
      </c>
      <c r="B104" s="11">
        <v>2.274693558994343E-2</v>
      </c>
      <c r="C104" s="12">
        <v>3.9978927920902851E-3</v>
      </c>
      <c r="D104" s="17">
        <v>21334112.471640129</v>
      </c>
      <c r="E104" s="17">
        <v>21419403.966116149</v>
      </c>
      <c r="F104" s="17">
        <v>85291.494476020336</v>
      </c>
    </row>
    <row r="105" spans="1:6" x14ac:dyDescent="0.25">
      <c r="A105" s="13" t="s">
        <v>512</v>
      </c>
      <c r="B105" s="11">
        <v>1.7473426967552963E-3</v>
      </c>
      <c r="C105" s="12">
        <v>-2.8405784289000646E-3</v>
      </c>
      <c r="D105" s="17">
        <v>1650053.3109312407</v>
      </c>
      <c r="E105" s="17">
        <v>1645366.2050896743</v>
      </c>
      <c r="F105" s="17">
        <v>-4687.1058415663429</v>
      </c>
    </row>
    <row r="106" spans="1:6" x14ac:dyDescent="0.25">
      <c r="A106" s="13" t="s">
        <v>513</v>
      </c>
      <c r="B106" s="11">
        <v>8.401329851639714E-4</v>
      </c>
      <c r="C106" s="12">
        <v>7.0795900444020621E-3</v>
      </c>
      <c r="D106" s="17">
        <v>785540.76182204601</v>
      </c>
      <c r="E106" s="17">
        <v>791102.06837891333</v>
      </c>
      <c r="F106" s="17">
        <v>5561.3065568673192</v>
      </c>
    </row>
    <row r="107" spans="1:6" x14ac:dyDescent="0.25">
      <c r="A107" s="13" t="s">
        <v>514</v>
      </c>
      <c r="B107" s="11">
        <v>4.4978001438738171E-3</v>
      </c>
      <c r="C107" s="12">
        <v>-4.9311318088745004E-3</v>
      </c>
      <c r="D107" s="17">
        <v>4256292.8222482353</v>
      </c>
      <c r="E107" s="17">
        <v>4235304.4813245628</v>
      </c>
      <c r="F107" s="17">
        <v>-20988.340923672542</v>
      </c>
    </row>
    <row r="108" spans="1:6" x14ac:dyDescent="0.25">
      <c r="A108" s="13" t="s">
        <v>515</v>
      </c>
      <c r="B108" s="11">
        <v>2.5639376187131641E-4</v>
      </c>
      <c r="C108" s="12">
        <v>1.8394668369641209E-3</v>
      </c>
      <c r="D108" s="17">
        <v>240987.10349555156</v>
      </c>
      <c r="E108" s="17">
        <v>241430.39128056771</v>
      </c>
      <c r="F108" s="17">
        <v>443.28778501614579</v>
      </c>
    </row>
    <row r="109" spans="1:6" x14ac:dyDescent="0.25">
      <c r="A109" s="13" t="s">
        <v>516</v>
      </c>
      <c r="B109" s="11">
        <v>2.9786250090917911E-3</v>
      </c>
      <c r="C109" s="12">
        <v>-2.6367960607962537E-3</v>
      </c>
      <c r="D109" s="17">
        <v>2812204.9850620851</v>
      </c>
      <c r="E109" s="17">
        <v>2804789.774035322</v>
      </c>
      <c r="F109" s="17">
        <v>-7415.2110267630778</v>
      </c>
    </row>
    <row r="110" spans="1:6" x14ac:dyDescent="0.25">
      <c r="A110" s="13" t="s">
        <v>517</v>
      </c>
      <c r="B110" s="11">
        <v>4.7273231359133076E-4</v>
      </c>
      <c r="C110" s="12">
        <v>8.7587942226434734E-3</v>
      </c>
      <c r="D110" s="17">
        <v>441278.16585763014</v>
      </c>
      <c r="E110" s="17">
        <v>445143.2305073227</v>
      </c>
      <c r="F110" s="17">
        <v>3865.0646496925619</v>
      </c>
    </row>
    <row r="111" spans="1:6" x14ac:dyDescent="0.25">
      <c r="A111" s="13" t="s">
        <v>518</v>
      </c>
      <c r="B111" s="11">
        <v>1.9577488401996915E-2</v>
      </c>
      <c r="C111" s="12">
        <v>-1.4318946184267434E-3</v>
      </c>
      <c r="D111" s="17">
        <v>18461363.293994289</v>
      </c>
      <c r="E111" s="17">
        <v>18434928.567244802</v>
      </c>
      <c r="F111" s="17">
        <v>-26434.726749487221</v>
      </c>
    </row>
    <row r="112" spans="1:6" x14ac:dyDescent="0.25">
      <c r="A112" s="13" t="s">
        <v>519</v>
      </c>
      <c r="B112" s="11">
        <v>1.73306242191736E-3</v>
      </c>
      <c r="C112" s="12">
        <v>2.2055039600843429E-5</v>
      </c>
      <c r="D112" s="17">
        <v>1631883.3486857195</v>
      </c>
      <c r="E112" s="17">
        <v>1631919.3399375987</v>
      </c>
      <c r="F112" s="17">
        <v>35.991251879138872</v>
      </c>
    </row>
    <row r="113" spans="1:6" x14ac:dyDescent="0.25">
      <c r="A113" s="13" t="s">
        <v>520</v>
      </c>
      <c r="B113" s="11">
        <v>1.7125795064420889E-3</v>
      </c>
      <c r="C113" s="12">
        <v>-2.2253491157797622E-4</v>
      </c>
      <c r="D113" s="17">
        <v>1612990.7725945397</v>
      </c>
      <c r="E113" s="17">
        <v>1612631.8258355844</v>
      </c>
      <c r="F113" s="17">
        <v>-358.94675895525143</v>
      </c>
    </row>
    <row r="114" spans="1:6" x14ac:dyDescent="0.25">
      <c r="A114" s="13" t="s">
        <v>522</v>
      </c>
      <c r="B114" s="11">
        <v>1.2585539871409994E-2</v>
      </c>
      <c r="C114" s="12">
        <v>-7.2311826210740282E-3</v>
      </c>
      <c r="D114" s="17">
        <v>11937357.655977208</v>
      </c>
      <c r="E114" s="17">
        <v>11851036.44275376</v>
      </c>
      <c r="F114" s="17">
        <v>-86321.213223448023</v>
      </c>
    </row>
    <row r="115" spans="1:6" x14ac:dyDescent="0.25">
      <c r="A115" s="13" t="s">
        <v>523</v>
      </c>
      <c r="B115" s="11">
        <v>3.6239778237072665E-3</v>
      </c>
      <c r="C115" s="12">
        <v>2.8680496259081423E-3</v>
      </c>
      <c r="D115" s="17">
        <v>3402720.047879844</v>
      </c>
      <c r="E115" s="17">
        <v>3412479.2178402361</v>
      </c>
      <c r="F115" s="17">
        <v>9759.1699603921734</v>
      </c>
    </row>
    <row r="116" spans="1:6" x14ac:dyDescent="0.25">
      <c r="A116" s="13" t="s">
        <v>524</v>
      </c>
      <c r="B116" s="11">
        <v>4.0403868838897955E-3</v>
      </c>
      <c r="C116" s="12">
        <v>-2.4189557482594548E-3</v>
      </c>
      <c r="D116" s="17">
        <v>3813811.7124398244</v>
      </c>
      <c r="E116" s="17">
        <v>3804586.2706752392</v>
      </c>
      <c r="F116" s="17">
        <v>-9225.4417645852081</v>
      </c>
    </row>
    <row r="117" spans="1:6" x14ac:dyDescent="0.25">
      <c r="A117" s="13" t="s">
        <v>525</v>
      </c>
      <c r="B117" s="11">
        <v>6.1032894606380676E-4</v>
      </c>
      <c r="C117" s="12">
        <v>3.343116750985331E-2</v>
      </c>
      <c r="D117" s="17">
        <v>556117.92811869318</v>
      </c>
      <c r="E117" s="17">
        <v>574709.59972886182</v>
      </c>
      <c r="F117" s="17">
        <v>18591.671610168647</v>
      </c>
    </row>
    <row r="118" spans="1:6" x14ac:dyDescent="0.25">
      <c r="A118" s="13" t="s">
        <v>526</v>
      </c>
      <c r="B118" s="11">
        <v>4.9171596809965811E-3</v>
      </c>
      <c r="C118" s="12">
        <v>1.0728145650257037E-2</v>
      </c>
      <c r="D118" s="17">
        <v>4581043.7144129481</v>
      </c>
      <c r="E118" s="17">
        <v>4630189.8186113648</v>
      </c>
      <c r="F118" s="17">
        <v>49146.104198416695</v>
      </c>
    </row>
    <row r="119" spans="1:6" x14ac:dyDescent="0.25">
      <c r="A119" s="13" t="s">
        <v>527</v>
      </c>
      <c r="B119" s="11">
        <v>1.8362240925740175E-3</v>
      </c>
      <c r="C119" s="12">
        <v>-1.4670592731439447E-3</v>
      </c>
      <c r="D119" s="17">
        <v>1731600.7636497552</v>
      </c>
      <c r="E119" s="17">
        <v>1729060.4026920595</v>
      </c>
      <c r="F119" s="17">
        <v>-2540.3609576956369</v>
      </c>
    </row>
    <row r="120" spans="1:6" x14ac:dyDescent="0.25">
      <c r="A120" s="13" t="s">
        <v>528</v>
      </c>
      <c r="B120" s="11">
        <v>4.6708272822941835E-3</v>
      </c>
      <c r="C120" s="12">
        <v>1.3458445212242598E-2</v>
      </c>
      <c r="D120" s="17">
        <v>4339826.2859934354</v>
      </c>
      <c r="E120" s="17">
        <v>4398233.6002941281</v>
      </c>
      <c r="F120" s="17">
        <v>58407.31430069264</v>
      </c>
    </row>
    <row r="121" spans="1:6" x14ac:dyDescent="0.25">
      <c r="A121" s="13" t="s">
        <v>529</v>
      </c>
      <c r="B121" s="11">
        <v>1.687625420469497E-3</v>
      </c>
      <c r="C121" s="12">
        <v>1.7962254348864448E-3</v>
      </c>
      <c r="D121" s="17">
        <v>1586284.757739845</v>
      </c>
      <c r="E121" s="17">
        <v>1589134.0827686703</v>
      </c>
      <c r="F121" s="17">
        <v>2849.3250288253184</v>
      </c>
    </row>
    <row r="122" spans="1:6" x14ac:dyDescent="0.25">
      <c r="A122" s="13" t="s">
        <v>530</v>
      </c>
      <c r="B122" s="11">
        <v>2.1903727140083571E-3</v>
      </c>
      <c r="C122" s="12">
        <v>1.0471694195808068E-2</v>
      </c>
      <c r="D122" s="17">
        <v>2041166.1245338027</v>
      </c>
      <c r="E122" s="17">
        <v>2062540.591992764</v>
      </c>
      <c r="F122" s="17">
        <v>21374.467458961299</v>
      </c>
    </row>
    <row r="123" spans="1:6" x14ac:dyDescent="0.25">
      <c r="A123" s="13" t="s">
        <v>531</v>
      </c>
      <c r="B123" s="11">
        <v>2.6271653843120833E-3</v>
      </c>
      <c r="C123" s="12">
        <v>2.823755720672283E-3</v>
      </c>
      <c r="D123" s="17">
        <v>2466875.7944886289</v>
      </c>
      <c r="E123" s="17">
        <v>2473841.6491255043</v>
      </c>
      <c r="F123" s="17">
        <v>6965.8546368754469</v>
      </c>
    </row>
    <row r="124" spans="1:6" x14ac:dyDescent="0.25">
      <c r="A124" s="13" t="s">
        <v>532</v>
      </c>
      <c r="B124" s="11">
        <v>8.7853458163043539E-3</v>
      </c>
      <c r="C124" s="12">
        <v>-6.1233946012718699E-3</v>
      </c>
      <c r="D124" s="17">
        <v>8323593.7805198245</v>
      </c>
      <c r="E124" s="17">
        <v>8272625.1313010082</v>
      </c>
      <c r="F124" s="17">
        <v>-50968.64921881631</v>
      </c>
    </row>
    <row r="125" spans="1:6" x14ac:dyDescent="0.25">
      <c r="A125" s="13" t="s">
        <v>533</v>
      </c>
      <c r="B125" s="11">
        <v>3.0624961724645267E-3</v>
      </c>
      <c r="C125" s="12">
        <v>-1.6614192343014089E-2</v>
      </c>
      <c r="D125" s="17">
        <v>2932487.0446679075</v>
      </c>
      <c r="E125" s="17">
        <v>2883766.1408643983</v>
      </c>
      <c r="F125" s="17">
        <v>-48720.903803509194</v>
      </c>
    </row>
    <row r="126" spans="1:6" x14ac:dyDescent="0.25">
      <c r="A126" s="13" t="s">
        <v>534</v>
      </c>
      <c r="B126" s="11">
        <v>1.6551218496299732E-3</v>
      </c>
      <c r="C126" s="12">
        <v>2.6281763511741829E-3</v>
      </c>
      <c r="D126" s="17">
        <v>1554442.1015923857</v>
      </c>
      <c r="E126" s="17">
        <v>1558527.4495630602</v>
      </c>
      <c r="F126" s="17">
        <v>4085.3479706745129</v>
      </c>
    </row>
    <row r="127" spans="1:6" x14ac:dyDescent="0.25">
      <c r="A127" s="13" t="s">
        <v>535</v>
      </c>
      <c r="B127" s="11">
        <v>3.4238673081996521E-3</v>
      </c>
      <c r="C127" s="12">
        <v>2.7707912474668195E-3</v>
      </c>
      <c r="D127" s="17">
        <v>3215138.853439529</v>
      </c>
      <c r="E127" s="17">
        <v>3224047.33203403</v>
      </c>
      <c r="F127" s="17">
        <v>8908.4785945010372</v>
      </c>
    </row>
    <row r="128" spans="1:6" x14ac:dyDescent="0.25">
      <c r="A128" s="13" t="s">
        <v>536</v>
      </c>
      <c r="B128" s="11">
        <v>4.7697073462733581E-4</v>
      </c>
      <c r="C128" s="12">
        <v>-4.8142516269035207E-3</v>
      </c>
      <c r="D128" s="17">
        <v>451306.99893269187</v>
      </c>
      <c r="E128" s="17">
        <v>449134.29347884725</v>
      </c>
      <c r="F128" s="17">
        <v>-2172.7054538446246</v>
      </c>
    </row>
    <row r="129" spans="1:6" x14ac:dyDescent="0.25">
      <c r="A129" s="13" t="s">
        <v>537</v>
      </c>
      <c r="B129" s="11">
        <v>1.6557584065318186E-3</v>
      </c>
      <c r="C129" s="12">
        <v>2.901366055344945E-2</v>
      </c>
      <c r="D129" s="17">
        <v>1515166.334714069</v>
      </c>
      <c r="E129" s="17">
        <v>1559126.856431477</v>
      </c>
      <c r="F129" s="17">
        <v>43960.521717407973</v>
      </c>
    </row>
    <row r="130" spans="1:6" x14ac:dyDescent="0.25">
      <c r="A130" s="13" t="s">
        <v>538</v>
      </c>
      <c r="B130" s="11">
        <v>9.1455321899084295E-4</v>
      </c>
      <c r="C130" s="12">
        <v>-4.0915148080710173E-3</v>
      </c>
      <c r="D130" s="17">
        <v>864717.07312180498</v>
      </c>
      <c r="E130" s="17">
        <v>861179.07041233534</v>
      </c>
      <c r="F130" s="17">
        <v>-3538.0027094696416</v>
      </c>
    </row>
    <row r="131" spans="1:6" x14ac:dyDescent="0.25">
      <c r="A131" s="13" t="s">
        <v>539</v>
      </c>
      <c r="B131" s="11">
        <v>1.5113282092149153E-3</v>
      </c>
      <c r="C131" s="12">
        <v>1.2618404369457714E-2</v>
      </c>
      <c r="D131" s="17">
        <v>1405391.9316658692</v>
      </c>
      <c r="E131" s="17">
        <v>1423125.7353572026</v>
      </c>
      <c r="F131" s="17">
        <v>17733.803691333393</v>
      </c>
    </row>
    <row r="132" spans="1:6" x14ac:dyDescent="0.25">
      <c r="A132" s="13" t="s">
        <v>540</v>
      </c>
      <c r="B132" s="11">
        <v>2.7385641400525271E-3</v>
      </c>
      <c r="C132" s="12">
        <v>1.1058561847470783E-2</v>
      </c>
      <c r="D132" s="17">
        <v>2550533.837086814</v>
      </c>
      <c r="E132" s="17">
        <v>2578739.073268305</v>
      </c>
      <c r="F132" s="17">
        <v>28205.236181491055</v>
      </c>
    </row>
    <row r="133" spans="1:6" x14ac:dyDescent="0.25">
      <c r="A133" s="13" t="s">
        <v>541</v>
      </c>
      <c r="B133" s="11">
        <v>2.244307420963541E-3</v>
      </c>
      <c r="C133" s="12">
        <v>6.256507248959986E-3</v>
      </c>
      <c r="D133" s="17">
        <v>2100187.7808560957</v>
      </c>
      <c r="E133" s="17">
        <v>2113327.6209311988</v>
      </c>
      <c r="F133" s="17">
        <v>13139.8400751031</v>
      </c>
    </row>
    <row r="134" spans="1:6" x14ac:dyDescent="0.25">
      <c r="A134" s="13" t="s">
        <v>542</v>
      </c>
      <c r="B134" s="11">
        <v>6.2195616704918688E-4</v>
      </c>
      <c r="C134" s="12">
        <v>-1.4625341837113615E-2</v>
      </c>
      <c r="D134" s="17">
        <v>594350.82969330007</v>
      </c>
      <c r="E134" s="17">
        <v>585658.24563786353</v>
      </c>
      <c r="F134" s="17">
        <v>-8692.5840554365423</v>
      </c>
    </row>
    <row r="135" spans="1:6" x14ac:dyDescent="0.25">
      <c r="A135" s="13" t="s">
        <v>543</v>
      </c>
      <c r="B135" s="11">
        <v>9.9868020043666298E-3</v>
      </c>
      <c r="C135" s="12">
        <v>-5.8189064513259892E-3</v>
      </c>
      <c r="D135" s="17">
        <v>9459004.3166575283</v>
      </c>
      <c r="E135" s="17">
        <v>9403963.2554162107</v>
      </c>
      <c r="F135" s="17">
        <v>-55041.06124131754</v>
      </c>
    </row>
    <row r="136" spans="1:6" x14ac:dyDescent="0.25">
      <c r="A136" s="13" t="s">
        <v>544</v>
      </c>
      <c r="B136" s="11">
        <v>2.9102518149506126E-3</v>
      </c>
      <c r="C136" s="12">
        <v>7.0577081961885613E-2</v>
      </c>
      <c r="D136" s="17">
        <v>2559747.3990287362</v>
      </c>
      <c r="E136" s="17">
        <v>2740406.901011711</v>
      </c>
      <c r="F136" s="17">
        <v>180659.50198297482</v>
      </c>
    </row>
    <row r="137" spans="1:6" x14ac:dyDescent="0.25">
      <c r="A137" s="13" t="s">
        <v>545</v>
      </c>
      <c r="B137" s="11">
        <v>4.9080815986584498E-4</v>
      </c>
      <c r="C137" s="12">
        <v>-1.2674009864152014E-3</v>
      </c>
      <c r="D137" s="17">
        <v>462750.64475612732</v>
      </c>
      <c r="E137" s="17">
        <v>462164.15413249918</v>
      </c>
      <c r="F137" s="17">
        <v>-586.49062362813856</v>
      </c>
    </row>
    <row r="138" spans="1:6" x14ac:dyDescent="0.25">
      <c r="A138" s="13" t="s">
        <v>546</v>
      </c>
      <c r="B138" s="11">
        <v>5.4301673044440182E-3</v>
      </c>
      <c r="C138" s="12">
        <v>1.6926016219380058E-2</v>
      </c>
      <c r="D138" s="17">
        <v>5028151.2854495188</v>
      </c>
      <c r="E138" s="17">
        <v>5113257.8556605345</v>
      </c>
      <c r="F138" s="17">
        <v>85106.570211015642</v>
      </c>
    </row>
    <row r="139" spans="1:6" x14ac:dyDescent="0.25">
      <c r="A139" s="13" t="s">
        <v>547</v>
      </c>
      <c r="B139" s="11">
        <v>2.2115103429758008E-3</v>
      </c>
      <c r="C139" s="12">
        <v>8.5422389221971873E-3</v>
      </c>
      <c r="D139" s="17">
        <v>2064806.5391331862</v>
      </c>
      <c r="E139" s="17">
        <v>2082444.6099185774</v>
      </c>
      <c r="F139" s="17">
        <v>17638.070785391144</v>
      </c>
    </row>
    <row r="140" spans="1:6" x14ac:dyDescent="0.25">
      <c r="A140" s="13" t="s">
        <v>548</v>
      </c>
      <c r="B140" s="11">
        <v>1.6457119738711484E-3</v>
      </c>
      <c r="C140" s="12">
        <v>-3.4039928884436188E-3</v>
      </c>
      <c r="D140" s="17">
        <v>1554959.814769794</v>
      </c>
      <c r="E140" s="17">
        <v>1549666.7426185019</v>
      </c>
      <c r="F140" s="17">
        <v>-5293.0721512921154</v>
      </c>
    </row>
    <row r="141" spans="1:6" x14ac:dyDescent="0.25">
      <c r="A141" s="13" t="s">
        <v>549</v>
      </c>
      <c r="B141" s="11">
        <v>3.5737196388599326E-4</v>
      </c>
      <c r="C141" s="12">
        <v>-1.8767168772950149E-2</v>
      </c>
      <c r="D141" s="17">
        <v>342951.64600881783</v>
      </c>
      <c r="E141" s="17">
        <v>336515.41458720929</v>
      </c>
      <c r="F141" s="17">
        <v>-6436.231421608536</v>
      </c>
    </row>
    <row r="142" spans="1:6" x14ac:dyDescent="0.25">
      <c r="A142" s="13" t="s">
        <v>550</v>
      </c>
      <c r="B142" s="11">
        <v>3.4426683953866486E-3</v>
      </c>
      <c r="C142" s="12">
        <v>1.7852570748109198E-3</v>
      </c>
      <c r="D142" s="17">
        <v>3235974.1251587751</v>
      </c>
      <c r="E142" s="17">
        <v>3241751.1708596204</v>
      </c>
      <c r="F142" s="17">
        <v>5777.0457008453086</v>
      </c>
    </row>
    <row r="143" spans="1:6" x14ac:dyDescent="0.25">
      <c r="A143" s="13" t="s">
        <v>551</v>
      </c>
      <c r="B143" s="11">
        <v>1.953086578328409E-3</v>
      </c>
      <c r="C143" s="12">
        <v>-2.4607527644304295E-2</v>
      </c>
      <c r="D143" s="17">
        <v>1885500.1866155893</v>
      </c>
      <c r="E143" s="17">
        <v>1839102.6886501054</v>
      </c>
      <c r="F143" s="17">
        <v>-46397.497965483926</v>
      </c>
    </row>
    <row r="144" spans="1:6" x14ac:dyDescent="0.25">
      <c r="A144" s="13" t="s">
        <v>552</v>
      </c>
      <c r="B144" s="11">
        <v>1.524315271775341E-3</v>
      </c>
      <c r="C144" s="12">
        <v>-1.3574413312812839E-2</v>
      </c>
      <c r="D144" s="17">
        <v>1455107.0862670287</v>
      </c>
      <c r="E144" s="17">
        <v>1435354.8612636374</v>
      </c>
      <c r="F144" s="17">
        <v>-19752.225003391271</v>
      </c>
    </row>
    <row r="145" spans="1:6" x14ac:dyDescent="0.25">
      <c r="A145" s="13" t="s">
        <v>553</v>
      </c>
      <c r="B145" s="11">
        <v>4.3078428751560944E-3</v>
      </c>
      <c r="C145" s="12">
        <v>3.7513371096453696E-3</v>
      </c>
      <c r="D145" s="17">
        <v>4041273.1118970132</v>
      </c>
      <c r="E145" s="17">
        <v>4056433.2896918841</v>
      </c>
      <c r="F145" s="17">
        <v>15160.17779487092</v>
      </c>
    </row>
    <row r="146" spans="1:6" x14ac:dyDescent="0.25">
      <c r="A146" s="13" t="s">
        <v>554</v>
      </c>
      <c r="B146" s="11">
        <v>1.1170133457066517E-3</v>
      </c>
      <c r="C146" s="12">
        <v>-1.1022193559634186E-2</v>
      </c>
      <c r="D146" s="17">
        <v>1063546.052452669</v>
      </c>
      <c r="E146" s="17">
        <v>1051823.4420029509</v>
      </c>
      <c r="F146" s="17">
        <v>-11722.610449718079</v>
      </c>
    </row>
    <row r="147" spans="1:6" x14ac:dyDescent="0.25">
      <c r="A147" s="13" t="s">
        <v>555</v>
      </c>
      <c r="B147" s="11">
        <v>6.3061809656200405E-4</v>
      </c>
      <c r="C147" s="12">
        <v>-3.7159781582071227E-3</v>
      </c>
      <c r="D147" s="17">
        <v>596029.48971761018</v>
      </c>
      <c r="E147" s="17">
        <v>593814.65715217229</v>
      </c>
      <c r="F147" s="17">
        <v>-2214.8325654378859</v>
      </c>
    </row>
    <row r="148" spans="1:6" x14ac:dyDescent="0.25">
      <c r="A148" s="13" t="s">
        <v>556</v>
      </c>
      <c r="B148" s="11">
        <v>2.2700798618476917E-3</v>
      </c>
      <c r="C148" s="12">
        <v>2.8649393644530896E-3</v>
      </c>
      <c r="D148" s="17">
        <v>2131489.3711764566</v>
      </c>
      <c r="E148" s="17">
        <v>2137595.9589808537</v>
      </c>
      <c r="F148" s="17">
        <v>6106.5878043971024</v>
      </c>
    </row>
    <row r="149" spans="1:6" x14ac:dyDescent="0.25">
      <c r="A149" s="13" t="s">
        <v>557</v>
      </c>
      <c r="B149" s="11">
        <v>6.5018732143362745E-3</v>
      </c>
      <c r="C149" s="12">
        <v>5.0744130265307774E-3</v>
      </c>
      <c r="D149" s="17">
        <v>6091507.2209678143</v>
      </c>
      <c r="E149" s="17">
        <v>6122418.0445610993</v>
      </c>
      <c r="F149" s="17">
        <v>30910.823593284935</v>
      </c>
    </row>
    <row r="150" spans="1:6" x14ac:dyDescent="0.25">
      <c r="A150" s="13" t="s">
        <v>558</v>
      </c>
      <c r="B150" s="11">
        <v>9.932704972701312E-4</v>
      </c>
      <c r="C150" s="12">
        <v>2.1623827684628116E-2</v>
      </c>
      <c r="D150" s="17">
        <v>915505.60213352763</v>
      </c>
      <c r="E150" s="17">
        <v>935302.3375183749</v>
      </c>
      <c r="F150" s="17">
        <v>19796.73538484727</v>
      </c>
    </row>
    <row r="151" spans="1:6" x14ac:dyDescent="0.25">
      <c r="A151" s="13" t="s">
        <v>559</v>
      </c>
      <c r="B151" s="11">
        <v>1.6076675355264649E-3</v>
      </c>
      <c r="C151" s="12">
        <v>-1.1149907874938192E-2</v>
      </c>
      <c r="D151" s="17">
        <v>1530912.1412594812</v>
      </c>
      <c r="E151" s="17">
        <v>1513842.6119198138</v>
      </c>
      <c r="F151" s="17">
        <v>-17069.52933966741</v>
      </c>
    </row>
    <row r="152" spans="1:6" x14ac:dyDescent="0.25">
      <c r="A152" s="13" t="s">
        <v>560</v>
      </c>
      <c r="B152" s="11">
        <v>9.069537039996696E-3</v>
      </c>
      <c r="C152" s="12">
        <v>-4.7116371295071735E-3</v>
      </c>
      <c r="D152" s="17">
        <v>8580659.6541466936</v>
      </c>
      <c r="E152" s="17">
        <v>8540230.6995245516</v>
      </c>
      <c r="F152" s="17">
        <v>-40428.954622142017</v>
      </c>
    </row>
    <row r="153" spans="1:6" x14ac:dyDescent="0.25">
      <c r="A153" s="13" t="s">
        <v>561</v>
      </c>
      <c r="B153" s="11">
        <v>1.7081101829208149E-3</v>
      </c>
      <c r="C153" s="12">
        <v>-1.3465624226141726E-2</v>
      </c>
      <c r="D153" s="17">
        <v>1630377.3852724256</v>
      </c>
      <c r="E153" s="17">
        <v>1608423.3360555477</v>
      </c>
      <c r="F153" s="17">
        <v>-21954.049216877902</v>
      </c>
    </row>
    <row r="154" spans="1:6" x14ac:dyDescent="0.25">
      <c r="A154" s="13" t="s">
        <v>562</v>
      </c>
      <c r="B154" s="11">
        <v>3.130312884669298E-3</v>
      </c>
      <c r="C154" s="12">
        <v>4.7652841844751936E-3</v>
      </c>
      <c r="D154" s="17">
        <v>2933645.3549253284</v>
      </c>
      <c r="E154" s="17">
        <v>2947625.0087380135</v>
      </c>
      <c r="F154" s="17">
        <v>13979.65381268505</v>
      </c>
    </row>
    <row r="155" spans="1:6" x14ac:dyDescent="0.25">
      <c r="A155" s="13" t="s">
        <v>563</v>
      </c>
      <c r="B155" s="11">
        <v>2.1822609473902709E-3</v>
      </c>
      <c r="C155" s="12">
        <v>-3.1970857597141134E-3</v>
      </c>
      <c r="D155" s="17">
        <v>2061493.0053027349</v>
      </c>
      <c r="E155" s="17">
        <v>2054902.2353717312</v>
      </c>
      <c r="F155" s="17">
        <v>-6590.7699310036842</v>
      </c>
    </row>
    <row r="156" spans="1:6" x14ac:dyDescent="0.25">
      <c r="A156" s="13" t="s">
        <v>564</v>
      </c>
      <c r="B156" s="11">
        <v>1.5806934085777098E-3</v>
      </c>
      <c r="C156" s="12">
        <v>-9.2192395810825056E-3</v>
      </c>
      <c r="D156" s="17">
        <v>1502292.715752743</v>
      </c>
      <c r="E156" s="17">
        <v>1488442.7192853035</v>
      </c>
      <c r="F156" s="17">
        <v>-13849.996467439458</v>
      </c>
    </row>
    <row r="157" spans="1:6" x14ac:dyDescent="0.25">
      <c r="A157" s="13" t="s">
        <v>565</v>
      </c>
      <c r="B157" s="11">
        <v>3.5554433543345892E-2</v>
      </c>
      <c r="C157" s="12">
        <v>1.7670839614780665E-3</v>
      </c>
      <c r="D157" s="17">
        <v>33420388.185578067</v>
      </c>
      <c r="E157" s="17">
        <v>33479444.817527175</v>
      </c>
      <c r="F157" s="17">
        <v>59056.631949108094</v>
      </c>
    </row>
    <row r="158" spans="1:6" x14ac:dyDescent="0.25">
      <c r="A158" s="13" t="s">
        <v>724</v>
      </c>
      <c r="B158" s="11">
        <v>1.6328646270002277E-3</v>
      </c>
      <c r="C158" s="12">
        <v>-5.9524054626940437E-3</v>
      </c>
      <c r="D158" s="17">
        <v>1546776.2176759057</v>
      </c>
      <c r="E158" s="17">
        <v>1537569.1784682465</v>
      </c>
      <c r="F158" s="17">
        <v>-9207.0392076591961</v>
      </c>
    </row>
    <row r="159" spans="1:6" x14ac:dyDescent="0.25">
      <c r="A159" s="13" t="s">
        <v>566</v>
      </c>
      <c r="B159" s="11">
        <v>2.8639624630710653E-3</v>
      </c>
      <c r="C159" s="12">
        <v>7.225907720109781E-3</v>
      </c>
      <c r="D159" s="17">
        <v>2677471.8726739213</v>
      </c>
      <c r="E159" s="17">
        <v>2696819.0373490527</v>
      </c>
      <c r="F159" s="17">
        <v>19347.16467513144</v>
      </c>
    </row>
    <row r="160" spans="1:6" x14ac:dyDescent="0.25">
      <c r="A160" s="13" t="s">
        <v>567</v>
      </c>
      <c r="B160" s="11">
        <v>7.9086948809636609E-4</v>
      </c>
      <c r="C160" s="12">
        <v>-4.8553856571768028E-3</v>
      </c>
      <c r="D160" s="17">
        <v>748347.1473225673</v>
      </c>
      <c r="E160" s="17">
        <v>744713.63331686822</v>
      </c>
      <c r="F160" s="17">
        <v>-3633.5140056990786</v>
      </c>
    </row>
    <row r="161" spans="1:6" x14ac:dyDescent="0.25">
      <c r="A161" s="13" t="s">
        <v>568</v>
      </c>
      <c r="B161" s="11">
        <v>3.5382135176938189E-3</v>
      </c>
      <c r="C161" s="12">
        <v>7.491008925643472E-3</v>
      </c>
      <c r="D161" s="17">
        <v>3306947.8182548177</v>
      </c>
      <c r="E161" s="17">
        <v>3331720.193878002</v>
      </c>
      <c r="F161" s="17">
        <v>24772.375623184256</v>
      </c>
    </row>
    <row r="162" spans="1:6" x14ac:dyDescent="0.25">
      <c r="A162" s="13" t="s">
        <v>569</v>
      </c>
      <c r="B162" s="11">
        <v>9.166343996713476E-4</v>
      </c>
      <c r="C162" s="12">
        <v>-9.5038037242733964E-3</v>
      </c>
      <c r="D162" s="17">
        <v>871420.60187766061</v>
      </c>
      <c r="E162" s="17">
        <v>863138.79151612718</v>
      </c>
      <c r="F162" s="17">
        <v>-8281.8103615334257</v>
      </c>
    </row>
    <row r="163" spans="1:6" x14ac:dyDescent="0.25">
      <c r="A163" s="13" t="s">
        <v>570</v>
      </c>
      <c r="B163" s="11">
        <v>1.3223778023174794E-3</v>
      </c>
      <c r="C163" s="12">
        <v>-6.3602278089380793E-4</v>
      </c>
      <c r="D163" s="17">
        <v>1245995.1254679009</v>
      </c>
      <c r="E163" s="17">
        <v>1245202.6441832208</v>
      </c>
      <c r="F163" s="17">
        <v>-792.48128468007781</v>
      </c>
    </row>
    <row r="164" spans="1:6" x14ac:dyDescent="0.25">
      <c r="A164" s="13" t="s">
        <v>571</v>
      </c>
      <c r="B164" s="11">
        <v>4.1893461049283498E-4</v>
      </c>
      <c r="C164" s="12">
        <v>-2.5676137473123473E-2</v>
      </c>
      <c r="D164" s="17">
        <v>404880.98970928258</v>
      </c>
      <c r="E164" s="17">
        <v>394485.20975725277</v>
      </c>
      <c r="F164" s="17">
        <v>-10395.779952029814</v>
      </c>
    </row>
    <row r="165" spans="1:6" x14ac:dyDescent="0.25">
      <c r="A165" s="13" t="s">
        <v>572</v>
      </c>
      <c r="B165" s="11">
        <v>6.8456927063858099E-4</v>
      </c>
      <c r="C165" s="12">
        <v>9.9698362178826105E-3</v>
      </c>
      <c r="D165" s="17">
        <v>638253.90527496708</v>
      </c>
      <c r="E165" s="17">
        <v>644617.1921759824</v>
      </c>
      <c r="F165" s="17">
        <v>6363.2869010153227</v>
      </c>
    </row>
    <row r="166" spans="1:6" x14ac:dyDescent="0.25">
      <c r="A166" s="13" t="s">
        <v>573</v>
      </c>
      <c r="B166" s="11">
        <v>5.8097283825328376E-4</v>
      </c>
      <c r="C166" s="12">
        <v>-2.638675862080353E-2</v>
      </c>
      <c r="D166" s="17">
        <v>561893.28321326955</v>
      </c>
      <c r="E166" s="17">
        <v>547066.74077847018</v>
      </c>
      <c r="F166" s="17">
        <v>-14826.542434799368</v>
      </c>
    </row>
    <row r="167" spans="1:6" x14ac:dyDescent="0.25">
      <c r="A167" s="13" t="s">
        <v>574</v>
      </c>
      <c r="B167" s="11">
        <v>7.1098144452803988E-4</v>
      </c>
      <c r="C167" s="12">
        <v>-9.078189355967714E-3</v>
      </c>
      <c r="D167" s="17">
        <v>675621.34635238233</v>
      </c>
      <c r="E167" s="17">
        <v>669487.92783726158</v>
      </c>
      <c r="F167" s="17">
        <v>-6133.4185151207494</v>
      </c>
    </row>
    <row r="168" spans="1:6" x14ac:dyDescent="0.25">
      <c r="A168" s="13" t="s">
        <v>575</v>
      </c>
      <c r="B168" s="11">
        <v>3.0711472705700245E-3</v>
      </c>
      <c r="C168" s="12">
        <v>-7.468651742969401E-3</v>
      </c>
      <c r="D168" s="17">
        <v>2913673.5662611625</v>
      </c>
      <c r="E168" s="17">
        <v>2891912.3531020628</v>
      </c>
      <c r="F168" s="17">
        <v>-21761.213159099687</v>
      </c>
    </row>
    <row r="169" spans="1:6" x14ac:dyDescent="0.25">
      <c r="A169" s="13" t="s">
        <v>576</v>
      </c>
      <c r="B169" s="11">
        <v>7.0653782721903612E-3</v>
      </c>
      <c r="C169" s="12">
        <v>2.3167630312768139E-3</v>
      </c>
      <c r="D169" s="17">
        <v>6637658.5583559824</v>
      </c>
      <c r="E169" s="17">
        <v>6653036.4403182194</v>
      </c>
      <c r="F169" s="17">
        <v>15377.881962236948</v>
      </c>
    </row>
    <row r="170" spans="1:6" x14ac:dyDescent="0.25">
      <c r="A170" s="13" t="s">
        <v>577</v>
      </c>
      <c r="B170" s="11">
        <v>7.9133116850771759E-4</v>
      </c>
      <c r="C170" s="12">
        <v>-1.4319925588360927E-2</v>
      </c>
      <c r="D170" s="17">
        <v>755973.85905246984</v>
      </c>
      <c r="E170" s="17">
        <v>745148.36964409251</v>
      </c>
      <c r="F170" s="17">
        <v>-10825.489408377325</v>
      </c>
    </row>
    <row r="171" spans="1:6" x14ac:dyDescent="0.25">
      <c r="A171" s="13" t="s">
        <v>578</v>
      </c>
      <c r="B171" s="11">
        <v>4.6281016042183341E-3</v>
      </c>
      <c r="C171" s="12">
        <v>2.1093277474712346E-2</v>
      </c>
      <c r="D171" s="17">
        <v>4267975.8327309964</v>
      </c>
      <c r="E171" s="17">
        <v>4358001.4312261576</v>
      </c>
      <c r="F171" s="17">
        <v>90025.598495161161</v>
      </c>
    </row>
    <row r="172" spans="1:6" x14ac:dyDescent="0.25">
      <c r="A172" s="13" t="s">
        <v>719</v>
      </c>
      <c r="B172" s="11">
        <v>1.1234225765685037E-3</v>
      </c>
      <c r="C172" s="12">
        <v>1.2893966332008677E-2</v>
      </c>
      <c r="D172" s="17">
        <v>1044392.265675034</v>
      </c>
      <c r="E172" s="17">
        <v>1057858.6243860582</v>
      </c>
      <c r="F172" s="17">
        <v>13466.358711024164</v>
      </c>
    </row>
    <row r="173" spans="1:6" x14ac:dyDescent="0.25">
      <c r="A173" s="13" t="s">
        <v>579</v>
      </c>
      <c r="B173" s="11">
        <v>1.6097279009030308E-3</v>
      </c>
      <c r="C173" s="12">
        <v>1.5957072725430788E-2</v>
      </c>
      <c r="D173" s="17">
        <v>1491975.1761294939</v>
      </c>
      <c r="E173" s="17">
        <v>1515782.7325195298</v>
      </c>
      <c r="F173" s="17">
        <v>23807.556390035897</v>
      </c>
    </row>
    <row r="174" spans="1:6" x14ac:dyDescent="0.25">
      <c r="A174" s="13" t="s">
        <v>720</v>
      </c>
      <c r="B174" s="11">
        <v>1.5174548600263998E-3</v>
      </c>
      <c r="C174" s="12">
        <v>-1.8222742010829074E-2</v>
      </c>
      <c r="D174" s="17">
        <v>1455416.5088754252</v>
      </c>
      <c r="E174" s="17">
        <v>1428894.8293158868</v>
      </c>
      <c r="F174" s="17">
        <v>-26521.679559538374</v>
      </c>
    </row>
    <row r="175" spans="1:6" x14ac:dyDescent="0.25">
      <c r="A175" s="13" t="s">
        <v>580</v>
      </c>
      <c r="B175" s="11">
        <v>1.5585999712184448E-2</v>
      </c>
      <c r="C175" s="12">
        <v>-4.4917305724555545E-3</v>
      </c>
      <c r="D175" s="17">
        <v>14742606.564676704</v>
      </c>
      <c r="E175" s="17">
        <v>14676386.748052463</v>
      </c>
      <c r="F175" s="17">
        <v>-66219.81662424095</v>
      </c>
    </row>
    <row r="176" spans="1:6" x14ac:dyDescent="0.25">
      <c r="A176" s="13" t="s">
        <v>581</v>
      </c>
      <c r="B176" s="11">
        <v>1.1454729030183537E-3</v>
      </c>
      <c r="C176" s="12">
        <v>1.3744239436525252E-2</v>
      </c>
      <c r="D176" s="17">
        <v>1063998.2275486882</v>
      </c>
      <c r="E176" s="17">
        <v>1078622.0739481559</v>
      </c>
      <c r="F176" s="17">
        <v>14623.846399467671</v>
      </c>
    </row>
    <row r="177" spans="1:6" x14ac:dyDescent="0.25">
      <c r="A177" s="13" t="s">
        <v>582</v>
      </c>
      <c r="B177" s="11">
        <v>1.0393775493800996E-2</v>
      </c>
      <c r="C177" s="12">
        <v>8.1853727068970095E-3</v>
      </c>
      <c r="D177" s="17">
        <v>9707724.0662817787</v>
      </c>
      <c r="E177" s="17">
        <v>9787185.405900009</v>
      </c>
      <c r="F177" s="17">
        <v>79461.339618230239</v>
      </c>
    </row>
    <row r="178" spans="1:6" x14ac:dyDescent="0.25">
      <c r="A178" s="13" t="s">
        <v>583</v>
      </c>
      <c r="B178" s="11">
        <v>5.5849553370905611E-4</v>
      </c>
      <c r="C178" s="12">
        <v>-1.7130343093668898E-2</v>
      </c>
      <c r="D178" s="17">
        <v>535067.11520936189</v>
      </c>
      <c r="E178" s="17">
        <v>525901.23194768594</v>
      </c>
      <c r="F178" s="17">
        <v>-9165.8832616759464</v>
      </c>
    </row>
    <row r="179" spans="1:6" x14ac:dyDescent="0.25">
      <c r="A179" s="13" t="s">
        <v>584</v>
      </c>
      <c r="B179" s="11">
        <v>1.2458876123444852E-3</v>
      </c>
      <c r="C179" s="12">
        <v>-2.1413104566976426E-2</v>
      </c>
      <c r="D179" s="17">
        <v>1198847.5382018434</v>
      </c>
      <c r="E179" s="17">
        <v>1173176.4905064651</v>
      </c>
      <c r="F179" s="17">
        <v>-25671.047695378307</v>
      </c>
    </row>
    <row r="180" spans="1:6" x14ac:dyDescent="0.25">
      <c r="A180" s="13" t="s">
        <v>585</v>
      </c>
      <c r="B180" s="11">
        <v>5.3399165022996128E-4</v>
      </c>
      <c r="C180" s="12">
        <v>1.89434207902206E-3</v>
      </c>
      <c r="D180" s="17">
        <v>501876.69101747812</v>
      </c>
      <c r="E180" s="17">
        <v>502827.41715175286</v>
      </c>
      <c r="F180" s="17">
        <v>950.72613427473698</v>
      </c>
    </row>
    <row r="181" spans="1:6" x14ac:dyDescent="0.25">
      <c r="A181" s="13" t="s">
        <v>586</v>
      </c>
      <c r="B181" s="11">
        <v>4.8886247477630622E-4</v>
      </c>
      <c r="C181" s="12">
        <v>1.3913552052469136E-2</v>
      </c>
      <c r="D181" s="17">
        <v>454015.05882157583</v>
      </c>
      <c r="E181" s="17">
        <v>460332.02097509475</v>
      </c>
      <c r="F181" s="17">
        <v>6316.9621535189217</v>
      </c>
    </row>
    <row r="182" spans="1:6" x14ac:dyDescent="0.25">
      <c r="A182" s="13" t="s">
        <v>587</v>
      </c>
      <c r="B182" s="11">
        <v>1.1037974494094553E-3</v>
      </c>
      <c r="C182" s="12">
        <v>1.5288361301184494E-3</v>
      </c>
      <c r="D182" s="17">
        <v>1037792.223056314</v>
      </c>
      <c r="E182" s="17">
        <v>1039378.8373024785</v>
      </c>
      <c r="F182" s="17">
        <v>1586.6142461644486</v>
      </c>
    </row>
    <row r="183" spans="1:6" x14ac:dyDescent="0.25">
      <c r="A183" s="13" t="s">
        <v>588</v>
      </c>
      <c r="B183" s="11">
        <v>6.9631144046817107E-4</v>
      </c>
      <c r="C183" s="12">
        <v>-3.7289934592140694E-3</v>
      </c>
      <c r="D183" s="17">
        <v>658128.23429223965</v>
      </c>
      <c r="E183" s="17">
        <v>655674.07841123978</v>
      </c>
      <c r="F183" s="17">
        <v>-2454.1558809998678</v>
      </c>
    </row>
    <row r="184" spans="1:6" x14ac:dyDescent="0.25">
      <c r="A184" s="13" t="s">
        <v>589</v>
      </c>
      <c r="B184" s="11">
        <v>9.9455224975012889E-4</v>
      </c>
      <c r="C184" s="12">
        <v>-2.4631971394111773E-2</v>
      </c>
      <c r="D184" s="17">
        <v>960159.91738950589</v>
      </c>
      <c r="E184" s="17">
        <v>936509.28577059484</v>
      </c>
      <c r="F184" s="17">
        <v>-23650.631618911051</v>
      </c>
    </row>
    <row r="185" spans="1:6" x14ac:dyDescent="0.25">
      <c r="A185" s="13" t="s">
        <v>590</v>
      </c>
      <c r="B185" s="11">
        <v>4.9820411321823928E-4</v>
      </c>
      <c r="C185" s="12">
        <v>1.5681183159401479E-2</v>
      </c>
      <c r="D185" s="17">
        <v>461885.560914576</v>
      </c>
      <c r="E185" s="17">
        <v>469128.47299396037</v>
      </c>
      <c r="F185" s="17">
        <v>7242.9120793843758</v>
      </c>
    </row>
    <row r="186" spans="1:6" x14ac:dyDescent="0.25">
      <c r="A186" s="13" t="s">
        <v>591</v>
      </c>
      <c r="B186" s="11">
        <v>1.3908815005864014E-3</v>
      </c>
      <c r="C186" s="12">
        <v>-1.0647083691520232E-2</v>
      </c>
      <c r="D186" s="17">
        <v>1323803.0468269365</v>
      </c>
      <c r="E186" s="17">
        <v>1309708.4049962806</v>
      </c>
      <c r="F186" s="17">
        <v>-14094.641830655979</v>
      </c>
    </row>
    <row r="187" spans="1:6" x14ac:dyDescent="0.25">
      <c r="A187" s="13" t="s">
        <v>592</v>
      </c>
      <c r="B187" s="11">
        <v>1.9445167775287932E-3</v>
      </c>
      <c r="C187" s="12">
        <v>1.216201590368593E-2</v>
      </c>
      <c r="D187" s="17">
        <v>1809031.5585490745</v>
      </c>
      <c r="E187" s="17">
        <v>1831033.0291344181</v>
      </c>
      <c r="F187" s="17">
        <v>22001.470585343661</v>
      </c>
    </row>
    <row r="188" spans="1:6" x14ac:dyDescent="0.25">
      <c r="A188" s="13" t="s">
        <v>593</v>
      </c>
      <c r="B188" s="11">
        <v>6.7144286263141062E-3</v>
      </c>
      <c r="C188" s="12">
        <v>3.8658976857375293E-4</v>
      </c>
      <c r="D188" s="17">
        <v>6320125.2357320422</v>
      </c>
      <c r="E188" s="17">
        <v>6322568.5314842807</v>
      </c>
      <c r="F188" s="17">
        <v>2443.2957522384822</v>
      </c>
    </row>
    <row r="189" spans="1:6" x14ac:dyDescent="0.25">
      <c r="A189" s="13" t="s">
        <v>594</v>
      </c>
      <c r="B189" s="11">
        <v>5.2425430304083049E-3</v>
      </c>
      <c r="C189" s="12">
        <v>3.5253225804103838E-3</v>
      </c>
      <c r="D189" s="17">
        <v>4919241.5895872302</v>
      </c>
      <c r="E189" s="17">
        <v>4936583.5030414956</v>
      </c>
      <c r="F189" s="17">
        <v>17341.913454265334</v>
      </c>
    </row>
    <row r="190" spans="1:6" x14ac:dyDescent="0.25">
      <c r="A190" s="13" t="s">
        <v>595</v>
      </c>
      <c r="B190" s="11">
        <v>3.7578077314075007E-3</v>
      </c>
      <c r="C190" s="12">
        <v>8.2827316328135669E-3</v>
      </c>
      <c r="D190" s="17">
        <v>3509431.016442663</v>
      </c>
      <c r="E190" s="17">
        <v>3538498.69173573</v>
      </c>
      <c r="F190" s="17">
        <v>29067.675293067005</v>
      </c>
    </row>
    <row r="191" spans="1:6" x14ac:dyDescent="0.25">
      <c r="A191" s="13" t="s">
        <v>596</v>
      </c>
      <c r="B191" s="11">
        <v>7.2102022517911955E-4</v>
      </c>
      <c r="C191" s="12">
        <v>9.8609598832004597E-3</v>
      </c>
      <c r="D191" s="17">
        <v>672311.20242269291</v>
      </c>
      <c r="E191" s="17">
        <v>678940.83621880948</v>
      </c>
      <c r="F191" s="17">
        <v>6629.63379611657</v>
      </c>
    </row>
    <row r="192" spans="1:6" x14ac:dyDescent="0.25">
      <c r="A192" s="13" t="s">
        <v>597</v>
      </c>
      <c r="B192" s="11">
        <v>7.3795903583894892E-3</v>
      </c>
      <c r="C192" s="12">
        <v>1.1281479101474146E-2</v>
      </c>
      <c r="D192" s="17">
        <v>6871391.3683858458</v>
      </c>
      <c r="E192" s="17">
        <v>6948910.8265063399</v>
      </c>
      <c r="F192" s="17">
        <v>77519.45812049415</v>
      </c>
    </row>
    <row r="193" spans="1:6" x14ac:dyDescent="0.25">
      <c r="A193" s="13" t="s">
        <v>598</v>
      </c>
      <c r="B193" s="11">
        <v>5.7531726097134024E-4</v>
      </c>
      <c r="C193" s="12">
        <v>-5.9003805365173134E-3</v>
      </c>
      <c r="D193" s="17">
        <v>544956.6798614721</v>
      </c>
      <c r="E193" s="17">
        <v>541741.2280743724</v>
      </c>
      <c r="F193" s="17">
        <v>-3215.4517870997079</v>
      </c>
    </row>
    <row r="194" spans="1:6" x14ac:dyDescent="0.25">
      <c r="A194" s="13" t="s">
        <v>599</v>
      </c>
      <c r="B194" s="11">
        <v>2.5090371794780745E-4</v>
      </c>
      <c r="C194" s="12">
        <v>-3.6943298150461712E-2</v>
      </c>
      <c r="D194" s="17">
        <v>245323.82237251362</v>
      </c>
      <c r="E194" s="17">
        <v>236260.75125919495</v>
      </c>
      <c r="F194" s="17">
        <v>-9063.0711133186705</v>
      </c>
    </row>
    <row r="195" spans="1:6" x14ac:dyDescent="0.25">
      <c r="A195" s="13" t="s">
        <v>600</v>
      </c>
      <c r="B195" s="11">
        <v>5.6746727141873926E-4</v>
      </c>
      <c r="C195" s="12">
        <v>-8.3529086402881481E-3</v>
      </c>
      <c r="D195" s="17">
        <v>538850.33862309984</v>
      </c>
      <c r="E195" s="17">
        <v>534349.37097379274</v>
      </c>
      <c r="F195" s="17">
        <v>-4500.967649307102</v>
      </c>
    </row>
    <row r="196" spans="1:6" x14ac:dyDescent="0.25">
      <c r="A196" s="13" t="s">
        <v>601</v>
      </c>
      <c r="B196" s="11">
        <v>4.8554660459092522E-3</v>
      </c>
      <c r="C196" s="12">
        <v>-1.2942297203505482E-2</v>
      </c>
      <c r="D196" s="17">
        <v>4632045.9955004649</v>
      </c>
      <c r="E196" s="17">
        <v>4572096.6795663908</v>
      </c>
      <c r="F196" s="17">
        <v>-59949.315934074111</v>
      </c>
    </row>
    <row r="197" spans="1:6" x14ac:dyDescent="0.25">
      <c r="A197" s="13" t="s">
        <v>862</v>
      </c>
      <c r="B197" s="11">
        <v>2.4944983014882479E-4</v>
      </c>
      <c r="C197" s="12">
        <v>2.6051863877539994E-2</v>
      </c>
      <c r="D197" s="17">
        <v>228927.71986435453</v>
      </c>
      <c r="E197" s="17">
        <v>234891.71366005632</v>
      </c>
      <c r="F197" s="17">
        <v>5963.9937957017974</v>
      </c>
    </row>
    <row r="198" spans="1:6" x14ac:dyDescent="0.25">
      <c r="A198" s="13" t="s">
        <v>602</v>
      </c>
      <c r="B198" s="11">
        <v>1.1715228422101757E-2</v>
      </c>
      <c r="C198" s="12">
        <v>1.143094305206227E-2</v>
      </c>
      <c r="D198" s="17">
        <v>10906841.66657762</v>
      </c>
      <c r="E198" s="17">
        <v>11031517.15254613</v>
      </c>
      <c r="F198" s="17">
        <v>124675.48596850969</v>
      </c>
    </row>
    <row r="199" spans="1:6" x14ac:dyDescent="0.25">
      <c r="A199" s="13" t="s">
        <v>603</v>
      </c>
      <c r="B199" s="11">
        <v>1.7724841131828543E-3</v>
      </c>
      <c r="C199" s="12">
        <v>-7.7915160220271007E-3</v>
      </c>
      <c r="D199" s="17">
        <v>1682146.8197350507</v>
      </c>
      <c r="E199" s="17">
        <v>1669040.3458376834</v>
      </c>
      <c r="F199" s="17">
        <v>-13106.47389736725</v>
      </c>
    </row>
    <row r="200" spans="1:6" x14ac:dyDescent="0.25">
      <c r="A200" s="13" t="s">
        <v>604</v>
      </c>
      <c r="B200" s="11">
        <v>8.1330631024696383E-4</v>
      </c>
      <c r="C200" s="12">
        <v>2.238858601329774E-3</v>
      </c>
      <c r="D200" s="17">
        <v>764130.24277635606</v>
      </c>
      <c r="E200" s="17">
        <v>765841.02234293218</v>
      </c>
      <c r="F200" s="17">
        <v>1710.7795665761223</v>
      </c>
    </row>
    <row r="201" spans="1:6" x14ac:dyDescent="0.25">
      <c r="A201" s="13" t="s">
        <v>605</v>
      </c>
      <c r="B201" s="11">
        <v>1.4068518979017575E-3</v>
      </c>
      <c r="C201" s="12">
        <v>1.4989881458711274E-3</v>
      </c>
      <c r="D201" s="17">
        <v>1322763.9480796284</v>
      </c>
      <c r="E201" s="17">
        <v>1324746.7555575855</v>
      </c>
      <c r="F201" s="17">
        <v>1982.8074779571034</v>
      </c>
    </row>
    <row r="202" spans="1:6" x14ac:dyDescent="0.25">
      <c r="A202" s="13" t="s">
        <v>606</v>
      </c>
      <c r="B202" s="11">
        <v>3.13884738199605E-3</v>
      </c>
      <c r="C202" s="12">
        <v>2.09677379579154E-3</v>
      </c>
      <c r="D202" s="17">
        <v>2949477.0389566985</v>
      </c>
      <c r="E202" s="17">
        <v>2955661.425123272</v>
      </c>
      <c r="F202" s="17">
        <v>6184.3861665735021</v>
      </c>
    </row>
    <row r="203" spans="1:6" x14ac:dyDescent="0.25">
      <c r="A203" s="13" t="s">
        <v>607</v>
      </c>
      <c r="B203" s="11">
        <v>5.632229349478141E-4</v>
      </c>
      <c r="C203" s="12">
        <v>-1.7230337471638268E-2</v>
      </c>
      <c r="D203" s="17">
        <v>539651.10851409298</v>
      </c>
      <c r="E203" s="17">
        <v>530352.73779745144</v>
      </c>
      <c r="F203" s="17">
        <v>-9298.3707166415406</v>
      </c>
    </row>
    <row r="204" spans="1:6" x14ac:dyDescent="0.25">
      <c r="A204" s="13" t="s">
        <v>608</v>
      </c>
      <c r="B204" s="11">
        <v>6.8278607487504107E-4</v>
      </c>
      <c r="C204" s="12">
        <v>2.7147105230480362E-2</v>
      </c>
      <c r="D204" s="17">
        <v>625945.45810171019</v>
      </c>
      <c r="E204" s="17">
        <v>642938.0653213386</v>
      </c>
      <c r="F204" s="17">
        <v>16992.607219628408</v>
      </c>
    </row>
    <row r="205" spans="1:6" x14ac:dyDescent="0.25">
      <c r="A205" s="13" t="s">
        <v>609</v>
      </c>
      <c r="B205" s="11">
        <v>1.024404594481941E-2</v>
      </c>
      <c r="C205" s="12">
        <v>3.3953619187359063E-3</v>
      </c>
      <c r="D205" s="17">
        <v>9613552.7172913682</v>
      </c>
      <c r="E205" s="17">
        <v>9646194.2080914192</v>
      </c>
      <c r="F205" s="17">
        <v>32641.490800051019</v>
      </c>
    </row>
    <row r="206" spans="1:6" x14ac:dyDescent="0.25">
      <c r="A206" s="13" t="s">
        <v>610</v>
      </c>
      <c r="B206" s="11">
        <v>4.3313264355103112E-4</v>
      </c>
      <c r="C206" s="12">
        <v>3.1685294557254551E-2</v>
      </c>
      <c r="D206" s="17">
        <v>395328.53185512091</v>
      </c>
      <c r="E206" s="17">
        <v>407854.63283383742</v>
      </c>
      <c r="F206" s="17">
        <v>12526.100978716509</v>
      </c>
    </row>
    <row r="207" spans="1:6" x14ac:dyDescent="0.25">
      <c r="A207" s="13" t="s">
        <v>611</v>
      </c>
      <c r="B207" s="11">
        <v>4.8876342714474852E-3</v>
      </c>
      <c r="C207" s="12">
        <v>8.5602762575165414E-4</v>
      </c>
      <c r="D207" s="17">
        <v>4598451.1373149538</v>
      </c>
      <c r="E207" s="17">
        <v>4602387.5385241648</v>
      </c>
      <c r="F207" s="17">
        <v>3936.401209210977</v>
      </c>
    </row>
    <row r="208" spans="1:6" x14ac:dyDescent="0.25">
      <c r="A208" s="13" t="s">
        <v>612</v>
      </c>
      <c r="B208" s="11">
        <v>7.1726156058481393E-3</v>
      </c>
      <c r="C208" s="12">
        <v>-9.375266957062145E-3</v>
      </c>
      <c r="D208" s="17">
        <v>6817935.2699665576</v>
      </c>
      <c r="E208" s="17">
        <v>6754015.3067146512</v>
      </c>
      <c r="F208" s="17">
        <v>-63919.963251906447</v>
      </c>
    </row>
    <row r="209" spans="1:6" x14ac:dyDescent="0.25">
      <c r="A209" s="13" t="s">
        <v>613</v>
      </c>
      <c r="B209" s="11">
        <v>1.5474871707770165E-2</v>
      </c>
      <c r="C209" s="12">
        <v>6.8749410400810174E-3</v>
      </c>
      <c r="D209" s="17">
        <v>14472248.419344464</v>
      </c>
      <c r="E209" s="17">
        <v>14571744.273944864</v>
      </c>
      <c r="F209" s="17">
        <v>99495.854600399733</v>
      </c>
    </row>
    <row r="210" spans="1:6" x14ac:dyDescent="0.25">
      <c r="A210" s="13" t="s">
        <v>614</v>
      </c>
      <c r="B210" s="11">
        <v>9.8242280010226975E-4</v>
      </c>
      <c r="C210" s="12">
        <v>-1.1165398575171404E-2</v>
      </c>
      <c r="D210" s="17">
        <v>935533.32416025794</v>
      </c>
      <c r="E210" s="17">
        <v>925087.72171565366</v>
      </c>
      <c r="F210" s="17">
        <v>-10445.602444604272</v>
      </c>
    </row>
    <row r="211" spans="1:6" x14ac:dyDescent="0.25">
      <c r="A211" s="13" t="s">
        <v>615</v>
      </c>
      <c r="B211" s="11">
        <v>1.3437081182000753E-3</v>
      </c>
      <c r="C211" s="12">
        <v>-8.3284422628606691E-3</v>
      </c>
      <c r="D211" s="17">
        <v>1275914.4837527624</v>
      </c>
      <c r="E211" s="17">
        <v>1265288.1036424797</v>
      </c>
      <c r="F211" s="17">
        <v>-10626.380110282684</v>
      </c>
    </row>
    <row r="212" spans="1:6" x14ac:dyDescent="0.25">
      <c r="A212" s="13" t="s">
        <v>616</v>
      </c>
      <c r="B212" s="11">
        <v>3.581107651164258E-3</v>
      </c>
      <c r="C212" s="12">
        <v>2.3716253901520101E-3</v>
      </c>
      <c r="D212" s="17">
        <v>3364132.5250200205</v>
      </c>
      <c r="E212" s="17">
        <v>3372110.9871321945</v>
      </c>
      <c r="F212" s="17">
        <v>7978.4621121739037</v>
      </c>
    </row>
    <row r="213" spans="1:6" x14ac:dyDescent="0.25">
      <c r="A213" s="13" t="s">
        <v>617</v>
      </c>
      <c r="B213" s="11">
        <v>6.4514152040319852E-4</v>
      </c>
      <c r="C213" s="12">
        <v>-1.4721534480925502E-2</v>
      </c>
      <c r="D213" s="17">
        <v>616567.29764503532</v>
      </c>
      <c r="E213" s="17">
        <v>607490.4809129429</v>
      </c>
      <c r="F213" s="17">
        <v>-9076.8167320924113</v>
      </c>
    </row>
    <row r="214" spans="1:6" x14ac:dyDescent="0.25">
      <c r="A214" s="13" t="s">
        <v>618</v>
      </c>
      <c r="B214" s="11">
        <v>4.780118464672879E-3</v>
      </c>
      <c r="C214" s="12">
        <v>8.6703331711437404E-3</v>
      </c>
      <c r="D214" s="17">
        <v>4462455.4752209531</v>
      </c>
      <c r="E214" s="17">
        <v>4501146.4509525131</v>
      </c>
      <c r="F214" s="17">
        <v>38690.975731560029</v>
      </c>
    </row>
    <row r="215" spans="1:6" x14ac:dyDescent="0.25">
      <c r="A215" s="13" t="s">
        <v>619</v>
      </c>
      <c r="B215" s="11">
        <v>1.371437525077147E-3</v>
      </c>
      <c r="C215" s="12">
        <v>-1.2320147961291994E-2</v>
      </c>
      <c r="D215" s="17">
        <v>1307507.8880303421</v>
      </c>
      <c r="E215" s="17">
        <v>1291399.197389252</v>
      </c>
      <c r="F215" s="17">
        <v>-16108.690641090041</v>
      </c>
    </row>
    <row r="216" spans="1:6" x14ac:dyDescent="0.25">
      <c r="A216" s="13" t="s">
        <v>620</v>
      </c>
      <c r="B216" s="11">
        <v>1.6507765080219779E-3</v>
      </c>
      <c r="C216" s="12">
        <v>1.0145416395036522E-2</v>
      </c>
      <c r="D216" s="17">
        <v>1538823.6988172594</v>
      </c>
      <c r="E216" s="17">
        <v>1554435.7060003108</v>
      </c>
      <c r="F216" s="17">
        <v>15612.007183051435</v>
      </c>
    </row>
    <row r="217" spans="1:6" x14ac:dyDescent="0.25">
      <c r="A217" s="13" t="s">
        <v>621</v>
      </c>
      <c r="B217" s="11">
        <v>3.8315222804470941E-4</v>
      </c>
      <c r="C217" s="12">
        <v>-1.3160882700862575E-2</v>
      </c>
      <c r="D217" s="17">
        <v>365602.77456930472</v>
      </c>
      <c r="E217" s="17">
        <v>360791.11933808826</v>
      </c>
      <c r="F217" s="17">
        <v>-4811.6552312164567</v>
      </c>
    </row>
    <row r="218" spans="1:6" x14ac:dyDescent="0.25">
      <c r="A218" s="13" t="s">
        <v>622</v>
      </c>
      <c r="B218" s="11">
        <v>1.8237103282713189E-3</v>
      </c>
      <c r="C218" s="12">
        <v>1.2688751984291091E-3</v>
      </c>
      <c r="D218" s="17">
        <v>1715100.7041849103</v>
      </c>
      <c r="E218" s="17">
        <v>1717276.9529312591</v>
      </c>
      <c r="F218" s="17">
        <v>2176.2487463487778</v>
      </c>
    </row>
    <row r="219" spans="1:6" x14ac:dyDescent="0.25">
      <c r="A219" s="13" t="s">
        <v>623</v>
      </c>
      <c r="B219" s="11">
        <v>2.1616544017124305E-3</v>
      </c>
      <c r="C219" s="12">
        <v>5.6294019137230755E-3</v>
      </c>
      <c r="D219" s="17">
        <v>2024103.8123621002</v>
      </c>
      <c r="E219" s="17">
        <v>2035498.3062369856</v>
      </c>
      <c r="F219" s="17">
        <v>11394.493874885375</v>
      </c>
    </row>
    <row r="220" spans="1:6" x14ac:dyDescent="0.25">
      <c r="A220" s="13" t="s">
        <v>624</v>
      </c>
      <c r="B220" s="11">
        <v>1.4377917546456204E-3</v>
      </c>
      <c r="C220" s="12">
        <v>-3.3995936117847791E-2</v>
      </c>
      <c r="D220" s="17">
        <v>1401527.1623060352</v>
      </c>
      <c r="E220" s="17">
        <v>1353880.9344288509</v>
      </c>
      <c r="F220" s="17">
        <v>-47646.227877184283</v>
      </c>
    </row>
    <row r="221" spans="1:6" x14ac:dyDescent="0.25">
      <c r="A221" s="13" t="s">
        <v>625</v>
      </c>
      <c r="B221" s="11">
        <v>1.1870415303455884E-3</v>
      </c>
      <c r="C221" s="12">
        <v>-1.0770969535733865E-4</v>
      </c>
      <c r="D221" s="17">
        <v>1117885.125856417</v>
      </c>
      <c r="E221" s="17">
        <v>1117764.7187900667</v>
      </c>
      <c r="F221" s="17">
        <v>-120.40706635033712</v>
      </c>
    </row>
    <row r="222" spans="1:6" x14ac:dyDescent="0.25">
      <c r="A222" s="13" t="s">
        <v>626</v>
      </c>
      <c r="B222" s="11">
        <v>1.6863099532439959E-3</v>
      </c>
      <c r="C222" s="12">
        <v>-7.7804585012225536E-3</v>
      </c>
      <c r="D222" s="17">
        <v>1600346.8194098051</v>
      </c>
      <c r="E222" s="17">
        <v>1587895.3873938238</v>
      </c>
      <c r="F222" s="17">
        <v>-12451.432015981292</v>
      </c>
    </row>
    <row r="223" spans="1:6" x14ac:dyDescent="0.25">
      <c r="A223" s="13" t="s">
        <v>627</v>
      </c>
      <c r="B223" s="11">
        <v>4.0196130012191576E-3</v>
      </c>
      <c r="C223" s="12">
        <v>-2.4772413168024587E-2</v>
      </c>
      <c r="D223" s="17">
        <v>3881170.7355211037</v>
      </c>
      <c r="E223" s="17">
        <v>3785024.7704851292</v>
      </c>
      <c r="F223" s="17">
        <v>-96145.965035974514</v>
      </c>
    </row>
    <row r="224" spans="1:6" x14ac:dyDescent="0.25">
      <c r="A224" s="13" t="s">
        <v>628</v>
      </c>
      <c r="B224" s="11">
        <v>1.0775298934887886E-3</v>
      </c>
      <c r="C224" s="12">
        <v>1.7447386907641249E-2</v>
      </c>
      <c r="D224" s="17">
        <v>997244.9609007067</v>
      </c>
      <c r="E224" s="17">
        <v>1014644.279575237</v>
      </c>
      <c r="F224" s="17">
        <v>17399.318674530252</v>
      </c>
    </row>
    <row r="225" spans="1:6" x14ac:dyDescent="0.25">
      <c r="A225" s="13" t="s">
        <v>629</v>
      </c>
      <c r="B225" s="11">
        <v>6.2199000860140301E-4</v>
      </c>
      <c r="C225" s="12">
        <v>2.3077759567688982E-3</v>
      </c>
      <c r="D225" s="17">
        <v>584341.58271152701</v>
      </c>
      <c r="E225" s="17">
        <v>585690.11216664896</v>
      </c>
      <c r="F225" s="17">
        <v>1348.5294551219558</v>
      </c>
    </row>
    <row r="226" spans="1:6" x14ac:dyDescent="0.25">
      <c r="A226" s="13" t="s">
        <v>630</v>
      </c>
      <c r="B226" s="11">
        <v>2.3460015933637053E-3</v>
      </c>
      <c r="C226" s="12">
        <v>2.7819672071307533E-3</v>
      </c>
      <c r="D226" s="17">
        <v>2202958.2722754073</v>
      </c>
      <c r="E226" s="17">
        <v>2209086.829947555</v>
      </c>
      <c r="F226" s="17">
        <v>6128.5576721476391</v>
      </c>
    </row>
    <row r="227" spans="1:6" x14ac:dyDescent="0.25">
      <c r="A227" s="13" t="s">
        <v>631</v>
      </c>
      <c r="B227" s="11">
        <v>7.3162814002097638E-4</v>
      </c>
      <c r="C227" s="12">
        <v>-2.3584622475058548E-2</v>
      </c>
      <c r="D227" s="17">
        <v>705570.27210499684</v>
      </c>
      <c r="E227" s="17">
        <v>688929.66360777617</v>
      </c>
      <c r="F227" s="17">
        <v>-16640.608497220674</v>
      </c>
    </row>
    <row r="228" spans="1:6" x14ac:dyDescent="0.25">
      <c r="A228" s="13" t="s">
        <v>632</v>
      </c>
      <c r="B228" s="11">
        <v>3.4430197910415169E-4</v>
      </c>
      <c r="C228" s="12">
        <v>3.0422516006627598E-2</v>
      </c>
      <c r="D228" s="17">
        <v>314636.18160369352</v>
      </c>
      <c r="E228" s="17">
        <v>324208.20587479608</v>
      </c>
      <c r="F228" s="17">
        <v>9572.0242711025639</v>
      </c>
    </row>
    <row r="229" spans="1:6" x14ac:dyDescent="0.25">
      <c r="A229" s="13" t="s">
        <v>633</v>
      </c>
      <c r="B229" s="11">
        <v>1.4303436937625248E-3</v>
      </c>
      <c r="C229" s="12">
        <v>-6.0303520395457166E-3</v>
      </c>
      <c r="D229" s="17">
        <v>1355038.9107380884</v>
      </c>
      <c r="E229" s="17">
        <v>1346867.5490790552</v>
      </c>
      <c r="F229" s="17">
        <v>-8171.361659033224</v>
      </c>
    </row>
    <row r="230" spans="1:6" x14ac:dyDescent="0.25">
      <c r="A230" s="13" t="s">
        <v>634</v>
      </c>
      <c r="B230" s="11">
        <v>3.7278054578679901E-2</v>
      </c>
      <c r="C230" s="12">
        <v>3.3735129138325881E-3</v>
      </c>
      <c r="D230" s="17">
        <v>34984453.273793235</v>
      </c>
      <c r="E230" s="17">
        <v>35102473.778695747</v>
      </c>
      <c r="F230" s="17">
        <v>118020.50490251184</v>
      </c>
    </row>
    <row r="231" spans="1:6" x14ac:dyDescent="0.25">
      <c r="A231" s="13" t="s">
        <v>635</v>
      </c>
      <c r="B231" s="11">
        <v>1.3754886645616143E-3</v>
      </c>
      <c r="C231" s="12">
        <v>1.0390740206099647E-2</v>
      </c>
      <c r="D231" s="17">
        <v>1281894.0803682187</v>
      </c>
      <c r="E231" s="17">
        <v>1295213.9087290619</v>
      </c>
      <c r="F231" s="17">
        <v>13319.828360843239</v>
      </c>
    </row>
    <row r="232" spans="1:6" x14ac:dyDescent="0.25">
      <c r="A232" s="13" t="s">
        <v>636</v>
      </c>
      <c r="B232" s="11">
        <v>6.4077675485343347E-4</v>
      </c>
      <c r="C232" s="12">
        <v>2.657768726379639E-2</v>
      </c>
      <c r="D232" s="17">
        <v>587759.16766257386</v>
      </c>
      <c r="E232" s="17">
        <v>603380.44700713898</v>
      </c>
      <c r="F232" s="17">
        <v>15621.279344565119</v>
      </c>
    </row>
    <row r="233" spans="1:6" x14ac:dyDescent="0.25">
      <c r="A233" s="13" t="s">
        <v>637</v>
      </c>
      <c r="B233" s="11">
        <v>1.0269559366153059E-3</v>
      </c>
      <c r="C233" s="12">
        <v>-1.2420440547365685E-2</v>
      </c>
      <c r="D233" s="17">
        <v>979183.7579712834</v>
      </c>
      <c r="E233" s="17">
        <v>967021.864320455</v>
      </c>
      <c r="F233" s="17">
        <v>-12161.893650828395</v>
      </c>
    </row>
    <row r="234" spans="1:6" x14ac:dyDescent="0.25">
      <c r="A234" s="13" t="s">
        <v>638</v>
      </c>
      <c r="B234" s="11">
        <v>8.6197829128940699E-4</v>
      </c>
      <c r="C234" s="12">
        <v>7.8103661044108819E-3</v>
      </c>
      <c r="D234" s="17">
        <v>805382.13347080408</v>
      </c>
      <c r="E234" s="17">
        <v>811672.46278716251</v>
      </c>
      <c r="F234" s="17">
        <v>6290.3293163584312</v>
      </c>
    </row>
    <row r="235" spans="1:6" x14ac:dyDescent="0.25">
      <c r="A235" s="13" t="s">
        <v>639</v>
      </c>
      <c r="B235" s="11">
        <v>3.984485895500588E-3</v>
      </c>
      <c r="C235" s="12">
        <v>-7.48678311201878E-3</v>
      </c>
      <c r="D235" s="17">
        <v>3780249.6232950068</v>
      </c>
      <c r="E235" s="17">
        <v>3751947.7142561069</v>
      </c>
      <c r="F235" s="17">
        <v>-28301.909038899932</v>
      </c>
    </row>
    <row r="236" spans="1:6" x14ac:dyDescent="0.25">
      <c r="A236" s="13" t="s">
        <v>640</v>
      </c>
      <c r="B236" s="11">
        <v>3.4697355792775948E-2</v>
      </c>
      <c r="C236" s="12">
        <v>1.0042896815124269E-2</v>
      </c>
      <c r="D236" s="17">
        <v>32347524.049243327</v>
      </c>
      <c r="E236" s="17">
        <v>32672386.895494629</v>
      </c>
      <c r="F236" s="17">
        <v>324862.84625130147</v>
      </c>
    </row>
    <row r="237" spans="1:6" x14ac:dyDescent="0.25">
      <c r="A237" s="13" t="s">
        <v>641</v>
      </c>
      <c r="B237" s="11">
        <v>8.9784651415090024E-4</v>
      </c>
      <c r="C237" s="12">
        <v>3.210939350322084E-2</v>
      </c>
      <c r="D237" s="17">
        <v>819145.13056247216</v>
      </c>
      <c r="E237" s="17">
        <v>845447.38389594993</v>
      </c>
      <c r="F237" s="17">
        <v>26302.253333477769</v>
      </c>
    </row>
    <row r="238" spans="1:6" x14ac:dyDescent="0.25">
      <c r="A238" s="13" t="s">
        <v>642</v>
      </c>
      <c r="B238" s="11">
        <v>8.9407546125240562E-3</v>
      </c>
      <c r="C238" s="12">
        <v>3.2037888239981882E-3</v>
      </c>
      <c r="D238" s="17">
        <v>8392077.6856704578</v>
      </c>
      <c r="E238" s="17">
        <v>8418964.1303699333</v>
      </c>
      <c r="F238" s="17">
        <v>26886.444699475542</v>
      </c>
    </row>
    <row r="239" spans="1:6" x14ac:dyDescent="0.25">
      <c r="A239" s="13" t="s">
        <v>643</v>
      </c>
      <c r="B239" s="11">
        <v>1.3629583745725499E-3</v>
      </c>
      <c r="C239" s="12">
        <v>7.353516918623404E-3</v>
      </c>
      <c r="D239" s="17">
        <v>1274046.1776136288</v>
      </c>
      <c r="E239" s="17">
        <v>1283414.8977358181</v>
      </c>
      <c r="F239" s="17">
        <v>9368.720122189261</v>
      </c>
    </row>
    <row r="240" spans="1:6" x14ac:dyDescent="0.25">
      <c r="A240" s="13" t="s">
        <v>899</v>
      </c>
      <c r="B240" s="11">
        <v>8.31069740494771E-4</v>
      </c>
      <c r="C240" s="12">
        <v>1.8016940175411555E-3</v>
      </c>
      <c r="D240" s="17">
        <v>781160.35089082457</v>
      </c>
      <c r="E240" s="17">
        <v>782567.76282176492</v>
      </c>
      <c r="F240" s="17">
        <v>1407.4119309403468</v>
      </c>
    </row>
    <row r="241" spans="1:6" x14ac:dyDescent="0.25">
      <c r="A241" s="13" t="s">
        <v>644</v>
      </c>
      <c r="B241" s="11">
        <v>2.7731026077223615E-3</v>
      </c>
      <c r="C241" s="12">
        <v>-2.0617269018005091E-3</v>
      </c>
      <c r="D241" s="17">
        <v>2616656.6763570677</v>
      </c>
      <c r="E241" s="17">
        <v>2611261.8448946462</v>
      </c>
      <c r="F241" s="17">
        <v>-5394.8314624214545</v>
      </c>
    </row>
    <row r="242" spans="1:6" x14ac:dyDescent="0.25">
      <c r="A242" s="13" t="s">
        <v>645</v>
      </c>
      <c r="B242" s="11">
        <v>9.2232572994104694E-4</v>
      </c>
      <c r="C242" s="12">
        <v>2.0768433515605089E-2</v>
      </c>
      <c r="D242" s="17">
        <v>850827.61389895109</v>
      </c>
      <c r="E242" s="17">
        <v>868497.97063145251</v>
      </c>
      <c r="F242" s="17">
        <v>17670.356732501416</v>
      </c>
    </row>
    <row r="243" spans="1:6" x14ac:dyDescent="0.25">
      <c r="A243" s="13" t="s">
        <v>646</v>
      </c>
      <c r="B243" s="11">
        <v>1.81683631377851E-3</v>
      </c>
      <c r="C243" s="12">
        <v>1.4093266907222457E-2</v>
      </c>
      <c r="D243" s="17">
        <v>1687028.3709955132</v>
      </c>
      <c r="E243" s="17">
        <v>1710804.1121080096</v>
      </c>
      <c r="F243" s="17">
        <v>23775.741112496471</v>
      </c>
    </row>
    <row r="244" spans="1:6" x14ac:dyDescent="0.25">
      <c r="A244" s="13" t="s">
        <v>647</v>
      </c>
      <c r="B244" s="11">
        <v>2.8874377354281503E-3</v>
      </c>
      <c r="C244" s="12">
        <v>-2.315306216464863E-2</v>
      </c>
      <c r="D244" s="17">
        <v>2783367.7584314207</v>
      </c>
      <c r="E244" s="17">
        <v>2718924.2716933792</v>
      </c>
      <c r="F244" s="17">
        <v>-64443.486738041509</v>
      </c>
    </row>
    <row r="245" spans="1:6" x14ac:dyDescent="0.25">
      <c r="A245" s="13" t="s">
        <v>648</v>
      </c>
      <c r="B245" s="11">
        <v>7.1822725750328551E-4</v>
      </c>
      <c r="C245" s="12">
        <v>2.5934587086692718E-2</v>
      </c>
      <c r="D245" s="17">
        <v>659214.41499456856</v>
      </c>
      <c r="E245" s="17">
        <v>676310.8686490485</v>
      </c>
      <c r="F245" s="17">
        <v>17096.453654479934</v>
      </c>
    </row>
    <row r="246" spans="1:6" x14ac:dyDescent="0.25">
      <c r="A246" s="13" t="s">
        <v>649</v>
      </c>
      <c r="B246" s="11">
        <v>1.2907329466136343E-2</v>
      </c>
      <c r="C246" s="12">
        <v>1.3643946852733846E-2</v>
      </c>
      <c r="D246" s="17">
        <v>11990449.057572905</v>
      </c>
      <c r="E246" s="17">
        <v>12154046.107254842</v>
      </c>
      <c r="F246" s="17">
        <v>163597.04968193732</v>
      </c>
    </row>
    <row r="247" spans="1:6" x14ac:dyDescent="0.25">
      <c r="A247" s="13" t="s">
        <v>650</v>
      </c>
      <c r="B247" s="11">
        <v>2.7327857487526291E-2</v>
      </c>
      <c r="C247" s="12">
        <v>-1.4598343458400498E-2</v>
      </c>
      <c r="D247" s="17">
        <v>26114203.248999596</v>
      </c>
      <c r="E247" s="17">
        <v>25732979.140828226</v>
      </c>
      <c r="F247" s="17">
        <v>-381224.10817136988</v>
      </c>
    </row>
    <row r="248" spans="1:6" x14ac:dyDescent="0.25">
      <c r="A248" s="13" t="s">
        <v>651</v>
      </c>
      <c r="B248" s="11">
        <v>3.4612835557035321E-3</v>
      </c>
      <c r="C248" s="12">
        <v>-1.787163867687358E-2</v>
      </c>
      <c r="D248" s="17">
        <v>3318588.5491419705</v>
      </c>
      <c r="E248" s="17">
        <v>3259279.9336744947</v>
      </c>
      <c r="F248" s="17">
        <v>-59308.615467475727</v>
      </c>
    </row>
    <row r="249" spans="1:6" x14ac:dyDescent="0.25">
      <c r="A249" s="13" t="s">
        <v>652</v>
      </c>
      <c r="B249" s="11">
        <v>4.7309678353597395E-4</v>
      </c>
      <c r="C249" s="12">
        <v>-9.1002050596890038E-3</v>
      </c>
      <c r="D249" s="17">
        <v>449577.6787247794</v>
      </c>
      <c r="E249" s="17">
        <v>445486.42965812492</v>
      </c>
      <c r="F249" s="17">
        <v>-4091.2490666544763</v>
      </c>
    </row>
    <row r="250" spans="1:6" x14ac:dyDescent="0.25">
      <c r="A250" s="13" t="s">
        <v>653</v>
      </c>
      <c r="B250" s="11">
        <v>9.7814667311812552E-4</v>
      </c>
      <c r="C250" s="12">
        <v>1.0745541547787063E-2</v>
      </c>
      <c r="D250" s="17">
        <v>911269.0736568498</v>
      </c>
      <c r="E250" s="17">
        <v>921061.15334904299</v>
      </c>
      <c r="F250" s="17">
        <v>9792.0796921931906</v>
      </c>
    </row>
    <row r="251" spans="1:6" x14ac:dyDescent="0.25">
      <c r="A251" s="13" t="s">
        <v>654</v>
      </c>
      <c r="B251" s="11">
        <v>7.3389702203086472E-4</v>
      </c>
      <c r="C251" s="12">
        <v>5.8826653200905188E-3</v>
      </c>
      <c r="D251" s="17">
        <v>687024.59585841012</v>
      </c>
      <c r="E251" s="17">
        <v>691066.13162251574</v>
      </c>
      <c r="F251" s="17">
        <v>4041.535764105618</v>
      </c>
    </row>
    <row r="252" spans="1:6" x14ac:dyDescent="0.25">
      <c r="A252" s="13" t="s">
        <v>655</v>
      </c>
      <c r="B252" s="11">
        <v>7.1417474050486406E-4</v>
      </c>
      <c r="C252" s="12">
        <v>-4.7242562170852764E-3</v>
      </c>
      <c r="D252" s="17">
        <v>675686.97859768127</v>
      </c>
      <c r="E252" s="17">
        <v>672494.86018823762</v>
      </c>
      <c r="F252" s="17">
        <v>-3192.1184094436467</v>
      </c>
    </row>
    <row r="253" spans="1:6" x14ac:dyDescent="0.25">
      <c r="A253" s="13" t="s">
        <v>656</v>
      </c>
      <c r="B253" s="11">
        <v>5.5471320768998777E-3</v>
      </c>
      <c r="C253" s="12">
        <v>1.7102123161334415E-3</v>
      </c>
      <c r="D253" s="17">
        <v>5214478.5932637202</v>
      </c>
      <c r="E253" s="17">
        <v>5223396.458776135</v>
      </c>
      <c r="F253" s="17">
        <v>8917.8655124148354</v>
      </c>
    </row>
    <row r="254" spans="1:6" x14ac:dyDescent="0.25">
      <c r="A254" s="13" t="s">
        <v>657</v>
      </c>
      <c r="B254" s="11">
        <v>1.1979994294500265E-3</v>
      </c>
      <c r="C254" s="12">
        <v>-5.503082485318278E-3</v>
      </c>
      <c r="D254" s="17">
        <v>1134325.3912383856</v>
      </c>
      <c r="E254" s="17">
        <v>1128083.1050452099</v>
      </c>
      <c r="F254" s="17">
        <v>-6242.286193175707</v>
      </c>
    </row>
    <row r="255" spans="1:6" x14ac:dyDescent="0.25">
      <c r="A255" s="13" t="s">
        <v>658</v>
      </c>
      <c r="B255" s="11">
        <v>1.2731127847483538E-3</v>
      </c>
      <c r="C255" s="12">
        <v>-1.2360470651665012E-2</v>
      </c>
      <c r="D255" s="17">
        <v>1213816.1158337733</v>
      </c>
      <c r="E255" s="17">
        <v>1198812.7773574919</v>
      </c>
      <c r="F255" s="17">
        <v>-15003.33847628138</v>
      </c>
    </row>
    <row r="256" spans="1:6" x14ac:dyDescent="0.25">
      <c r="A256" s="13" t="s">
        <v>659</v>
      </c>
      <c r="B256" s="11">
        <v>1.6778821536008151E-3</v>
      </c>
      <c r="C256" s="12">
        <v>1.8721848759582604E-2</v>
      </c>
      <c r="D256" s="17">
        <v>1550923.2904380441</v>
      </c>
      <c r="E256" s="17">
        <v>1579959.4417193395</v>
      </c>
      <c r="F256" s="17">
        <v>29036.151281295344</v>
      </c>
    </row>
    <row r="257" spans="1:6" x14ac:dyDescent="0.25">
      <c r="A257" s="13" t="s">
        <v>660</v>
      </c>
      <c r="B257" s="11">
        <v>7.1920814946149314E-4</v>
      </c>
      <c r="C257" s="12">
        <v>-2.1684422953511806E-3</v>
      </c>
      <c r="D257" s="17">
        <v>678706.25020925247</v>
      </c>
      <c r="E257" s="17">
        <v>677234.51487017947</v>
      </c>
      <c r="F257" s="17">
        <v>-1471.7353390729986</v>
      </c>
    </row>
    <row r="258" spans="1:6" x14ac:dyDescent="0.25">
      <c r="A258" s="13" t="s">
        <v>661</v>
      </c>
      <c r="B258" s="11">
        <v>3.8245220828399193E-3</v>
      </c>
      <c r="C258" s="12">
        <v>1.818871051847859E-3</v>
      </c>
      <c r="D258" s="17">
        <v>3594781.0903403838</v>
      </c>
      <c r="E258" s="17">
        <v>3601319.5336033339</v>
      </c>
      <c r="F258" s="17">
        <v>6538.4432629500516</v>
      </c>
    </row>
    <row r="259" spans="1:6" x14ac:dyDescent="0.25">
      <c r="A259" s="13" t="s">
        <v>662</v>
      </c>
      <c r="B259" s="11">
        <v>7.4279884566838435E-3</v>
      </c>
      <c r="C259" s="12">
        <v>2.8641210924851279E-4</v>
      </c>
      <c r="D259" s="17">
        <v>6992481.6368315546</v>
      </c>
      <c r="E259" s="17">
        <v>6994484.3682460412</v>
      </c>
      <c r="F259" s="17">
        <v>2002.7314144866541</v>
      </c>
    </row>
    <row r="260" spans="1:6" x14ac:dyDescent="0.25">
      <c r="A260" s="13" t="s">
        <v>663</v>
      </c>
      <c r="B260" s="11">
        <v>7.0368973107743918E-3</v>
      </c>
      <c r="C260" s="12">
        <v>-1.1917160674642657E-3</v>
      </c>
      <c r="D260" s="17">
        <v>6634123.6451730244</v>
      </c>
      <c r="E260" s="17">
        <v>6626217.6534315273</v>
      </c>
      <c r="F260" s="17">
        <v>-7905.9917414970696</v>
      </c>
    </row>
    <row r="261" spans="1:6" x14ac:dyDescent="0.25">
      <c r="A261" s="13" t="s">
        <v>664</v>
      </c>
      <c r="B261" s="11">
        <v>5.0760480125406206E-4</v>
      </c>
      <c r="C261" s="12">
        <v>-1.4196329500668625E-2</v>
      </c>
      <c r="D261" s="17">
        <v>484863.81489854713</v>
      </c>
      <c r="E261" s="17">
        <v>477980.5284192962</v>
      </c>
      <c r="F261" s="17">
        <v>-6883.2864792509354</v>
      </c>
    </row>
    <row r="262" spans="1:6" x14ac:dyDescent="0.25">
      <c r="A262" s="13" t="s">
        <v>665</v>
      </c>
      <c r="B262" s="11">
        <v>1.0989007235068179E-3</v>
      </c>
      <c r="C262" s="12">
        <v>-7.7028507626181186E-3</v>
      </c>
      <c r="D262" s="17">
        <v>1042800.424775782</v>
      </c>
      <c r="E262" s="17">
        <v>1034767.8887285393</v>
      </c>
      <c r="F262" s="17">
        <v>-8032.5360472426983</v>
      </c>
    </row>
    <row r="263" spans="1:6" x14ac:dyDescent="0.25">
      <c r="A263" s="13" t="s">
        <v>666</v>
      </c>
      <c r="B263" s="11">
        <v>3.1244794281405554E-3</v>
      </c>
      <c r="C263" s="12">
        <v>-1.4051109648508087E-2</v>
      </c>
      <c r="D263" s="17">
        <v>2984061.3715089266</v>
      </c>
      <c r="E263" s="17">
        <v>2942131.9979799776</v>
      </c>
      <c r="F263" s="17">
        <v>-41929.373528948985</v>
      </c>
    </row>
  </sheetData>
  <sortState xmlns:xlrd2="http://schemas.microsoft.com/office/spreadsheetml/2017/richdata2" ref="A14:F263">
    <sortCondition ref="A14:A263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4C61E1-7F84-459D-A828-2C13BB331308}">
  <dimension ref="A1:H268"/>
  <sheetViews>
    <sheetView showGridLines="0" workbookViewId="0">
      <pane ySplit="13" topLeftCell="A14" activePane="bottomLeft" state="frozen"/>
      <selection activeCell="C1" sqref="C1"/>
      <selection pane="bottomLeft"/>
    </sheetView>
  </sheetViews>
  <sheetFormatPr defaultRowHeight="12.5" x14ac:dyDescent="0.25"/>
  <cols>
    <col min="1" max="1" width="33.54296875" style="8" customWidth="1"/>
    <col min="2" max="2" width="14.36328125" style="8" customWidth="1"/>
    <col min="3" max="3" width="12.36328125" style="8" customWidth="1"/>
    <col min="4" max="4" width="14.6328125" style="8" customWidth="1"/>
    <col min="5" max="5" width="15.6328125" style="8" customWidth="1"/>
    <col min="6" max="6" width="15.453125" style="8" customWidth="1"/>
  </cols>
  <sheetData>
    <row r="1" spans="1:8" ht="14" x14ac:dyDescent="0.3">
      <c r="A1" s="18" t="s">
        <v>320</v>
      </c>
      <c r="B1" s="10"/>
      <c r="C1" s="10"/>
      <c r="D1" s="10"/>
      <c r="E1" s="7">
        <f>Kunnat!F1</f>
        <v>45992</v>
      </c>
      <c r="F1" s="10"/>
    </row>
    <row r="2" spans="1:8" x14ac:dyDescent="0.25">
      <c r="A2" s="10"/>
      <c r="B2" s="10"/>
      <c r="C2" s="10"/>
      <c r="D2" s="10"/>
      <c r="E2" s="10"/>
      <c r="F2" s="10"/>
    </row>
    <row r="3" spans="1:8" ht="14" x14ac:dyDescent="0.3">
      <c r="A3" s="18" t="s">
        <v>321</v>
      </c>
      <c r="B3" s="18"/>
      <c r="C3" s="18"/>
      <c r="D3" s="18"/>
      <c r="E3" s="3" t="s">
        <v>2</v>
      </c>
      <c r="F3" s="10"/>
    </row>
    <row r="4" spans="1:8" ht="14" x14ac:dyDescent="0.3">
      <c r="A4" s="16" t="s">
        <v>322</v>
      </c>
      <c r="B4" s="16"/>
      <c r="C4" s="9"/>
      <c r="D4" s="6"/>
      <c r="E4" s="10"/>
      <c r="F4" s="10"/>
    </row>
    <row r="5" spans="1:8" ht="4" customHeight="1" x14ac:dyDescent="0.3">
      <c r="A5" s="5"/>
      <c r="B5" s="2"/>
      <c r="C5" s="2"/>
      <c r="D5" s="10"/>
      <c r="E5" s="10"/>
      <c r="F5" s="10"/>
    </row>
    <row r="6" spans="1:8" x14ac:dyDescent="0.25">
      <c r="A6" s="10"/>
      <c r="B6" s="10"/>
      <c r="C6" s="10"/>
      <c r="E6" s="1" t="s">
        <v>323</v>
      </c>
      <c r="F6" s="22">
        <f>Kunnat!G6</f>
        <v>2025</v>
      </c>
    </row>
    <row r="7" spans="1:8" hidden="1" x14ac:dyDescent="0.25">
      <c r="A7" s="10"/>
      <c r="B7" s="10"/>
      <c r="C7" s="10"/>
      <c r="D7" s="10"/>
      <c r="E7" s="10"/>
      <c r="F7" s="10"/>
    </row>
    <row r="8" spans="1:8" hidden="1" x14ac:dyDescent="0.25">
      <c r="A8" s="10"/>
      <c r="B8" s="10"/>
      <c r="C8" s="10"/>
      <c r="D8" s="10"/>
      <c r="E8" s="10"/>
      <c r="F8" s="10"/>
    </row>
    <row r="9" spans="1:8" hidden="1" x14ac:dyDescent="0.25">
      <c r="A9" s="10"/>
      <c r="B9" s="10"/>
      <c r="C9" s="10"/>
      <c r="D9" s="10"/>
      <c r="E9" s="10"/>
      <c r="F9" s="10"/>
    </row>
    <row r="10" spans="1:8" hidden="1" x14ac:dyDescent="0.25">
      <c r="A10" s="10"/>
      <c r="B10" s="10"/>
      <c r="C10" s="10"/>
      <c r="D10" s="10"/>
      <c r="E10" s="10"/>
      <c r="F10" s="10"/>
    </row>
    <row r="11" spans="1:8" ht="3.5" customHeight="1" x14ac:dyDescent="0.25">
      <c r="A11" s="10"/>
      <c r="B11" s="10"/>
      <c r="C11" s="10"/>
      <c r="D11" s="10"/>
      <c r="E11" s="10"/>
      <c r="F11" s="10"/>
    </row>
    <row r="12" spans="1:8" ht="46.25" customHeight="1" x14ac:dyDescent="0.25">
      <c r="A12" s="15" t="s">
        <v>324</v>
      </c>
      <c r="B12" s="14" t="s">
        <v>325</v>
      </c>
      <c r="C12" s="14" t="s">
        <v>326</v>
      </c>
      <c r="D12" s="14" t="s">
        <v>667</v>
      </c>
      <c r="E12" s="14" t="s">
        <v>668</v>
      </c>
      <c r="F12" s="14" t="s">
        <v>329</v>
      </c>
    </row>
    <row r="13" spans="1:8" x14ac:dyDescent="0.25">
      <c r="A13" s="20" t="s">
        <v>926</v>
      </c>
      <c r="B13" s="19">
        <v>2.8500000000000001E-2</v>
      </c>
      <c r="C13" s="12">
        <v>0</v>
      </c>
      <c r="D13" s="17">
        <v>941639100.41516924</v>
      </c>
      <c r="E13" s="17">
        <v>941639100.41516948</v>
      </c>
      <c r="F13" s="17">
        <v>-1.5611294656991959E-7</v>
      </c>
    </row>
    <row r="14" spans="1:8" x14ac:dyDescent="0.25">
      <c r="A14" s="13" t="s">
        <v>725</v>
      </c>
      <c r="B14" s="11">
        <v>3.2004891002451871E-3</v>
      </c>
      <c r="C14" s="12">
        <v>1.9243086245384067E-3</v>
      </c>
      <c r="D14" s="17">
        <v>3007917.5156262149</v>
      </c>
      <c r="E14" s="17">
        <v>3013705.6772434348</v>
      </c>
      <c r="F14" s="17">
        <v>5788.1616172199138</v>
      </c>
      <c r="H14" s="25"/>
    </row>
    <row r="15" spans="1:8" x14ac:dyDescent="0.25">
      <c r="A15" s="13" t="s">
        <v>726</v>
      </c>
      <c r="B15" s="11">
        <v>3.0623912295140625E-3</v>
      </c>
      <c r="C15" s="12">
        <v>5.5577152556265386E-3</v>
      </c>
      <c r="D15" s="17">
        <v>2867729.2996015255</v>
      </c>
      <c r="E15" s="17">
        <v>2883667.3224789281</v>
      </c>
      <c r="F15" s="17">
        <v>15938.022877402604</v>
      </c>
      <c r="H15" s="25"/>
    </row>
    <row r="16" spans="1:8" x14ac:dyDescent="0.25">
      <c r="A16" s="13" t="s">
        <v>727</v>
      </c>
      <c r="B16" s="11">
        <v>5.4319597077737494E-4</v>
      </c>
      <c r="C16" s="12">
        <v>-2.8539595929967465E-2</v>
      </c>
      <c r="D16" s="17">
        <v>526521.26955354388</v>
      </c>
      <c r="E16" s="17">
        <v>511494.56527195225</v>
      </c>
      <c r="F16" s="17">
        <v>-15026.704281591636</v>
      </c>
      <c r="H16" s="25"/>
    </row>
    <row r="17" spans="1:8" x14ac:dyDescent="0.25">
      <c r="A17" s="13" t="s">
        <v>728</v>
      </c>
      <c r="B17" s="11">
        <v>2.2124318168490306E-3</v>
      </c>
      <c r="C17" s="12">
        <v>1.6214847204352179E-3</v>
      </c>
      <c r="D17" s="17">
        <v>2079939.7152798683</v>
      </c>
      <c r="E17" s="17">
        <v>2083312.3057476215</v>
      </c>
      <c r="F17" s="17">
        <v>3372.5904677531216</v>
      </c>
      <c r="H17" s="25"/>
    </row>
    <row r="18" spans="1:8" x14ac:dyDescent="0.25">
      <c r="A18" s="13" t="s">
        <v>729</v>
      </c>
      <c r="B18" s="11">
        <v>1.6027765230062598E-3</v>
      </c>
      <c r="C18" s="12">
        <v>2.046775542335677E-3</v>
      </c>
      <c r="D18" s="17">
        <v>1506154.2835396356</v>
      </c>
      <c r="E18" s="17">
        <v>1509237.0432901685</v>
      </c>
      <c r="F18" s="17">
        <v>3082.7597505329177</v>
      </c>
      <c r="H18" s="25"/>
    </row>
    <row r="19" spans="1:8" x14ac:dyDescent="0.25">
      <c r="A19" s="13" t="s">
        <v>927</v>
      </c>
      <c r="B19" s="11">
        <v>1.4629524779057393E-3</v>
      </c>
      <c r="C19" s="12">
        <v>1.3353550662874136E-2</v>
      </c>
      <c r="D19" s="17">
        <v>1359420.1691445</v>
      </c>
      <c r="E19" s="17">
        <v>1377573.2552453042</v>
      </c>
      <c r="F19" s="17">
        <v>18153.086100804154</v>
      </c>
      <c r="H19" s="25"/>
    </row>
    <row r="20" spans="1:8" x14ac:dyDescent="0.25">
      <c r="A20" s="13" t="s">
        <v>730</v>
      </c>
      <c r="B20" s="11">
        <v>4.6281016042183341E-3</v>
      </c>
      <c r="C20" s="12">
        <v>2.1093277474712346E-2</v>
      </c>
      <c r="D20" s="17">
        <v>4267975.8327309964</v>
      </c>
      <c r="E20" s="17">
        <v>4358001.4312261576</v>
      </c>
      <c r="F20" s="17">
        <v>90025.598495161161</v>
      </c>
      <c r="H20" s="25"/>
    </row>
    <row r="21" spans="1:8" x14ac:dyDescent="0.25">
      <c r="A21" s="13" t="s">
        <v>702</v>
      </c>
      <c r="B21" s="11">
        <v>1.5585999712184448E-2</v>
      </c>
      <c r="C21" s="12">
        <v>-4.4917305724555545E-3</v>
      </c>
      <c r="D21" s="17">
        <v>14742606.564676704</v>
      </c>
      <c r="E21" s="17">
        <v>14676386.748052463</v>
      </c>
      <c r="F21" s="17">
        <v>-66219.81662424095</v>
      </c>
      <c r="H21" s="25"/>
    </row>
    <row r="22" spans="1:8" x14ac:dyDescent="0.25">
      <c r="A22" s="13" t="s">
        <v>731</v>
      </c>
      <c r="B22" s="11">
        <v>1.1454729030183537E-3</v>
      </c>
      <c r="C22" s="12">
        <v>1.3744239436525252E-2</v>
      </c>
      <c r="D22" s="17">
        <v>1063998.2275486882</v>
      </c>
      <c r="E22" s="17">
        <v>1078622.0739481559</v>
      </c>
      <c r="F22" s="17">
        <v>14623.846399467671</v>
      </c>
      <c r="H22" s="25"/>
    </row>
    <row r="23" spans="1:8" x14ac:dyDescent="0.25">
      <c r="A23" s="13" t="s">
        <v>703</v>
      </c>
      <c r="B23" s="11">
        <v>1.0393775493800996E-2</v>
      </c>
      <c r="C23" s="12">
        <v>8.1853727068970095E-3</v>
      </c>
      <c r="D23" s="17">
        <v>9707724.0662817787</v>
      </c>
      <c r="E23" s="17">
        <v>9787185.405900009</v>
      </c>
      <c r="F23" s="17">
        <v>79461.339618230239</v>
      </c>
      <c r="H23" s="25"/>
    </row>
    <row r="24" spans="1:8" x14ac:dyDescent="0.25">
      <c r="A24" s="13" t="s">
        <v>732</v>
      </c>
      <c r="B24" s="11">
        <v>6.7144286263141062E-3</v>
      </c>
      <c r="C24" s="12">
        <v>3.8658976857375293E-4</v>
      </c>
      <c r="D24" s="17">
        <v>6320125.2357320422</v>
      </c>
      <c r="E24" s="17">
        <v>6322568.5314842807</v>
      </c>
      <c r="F24" s="17">
        <v>2443.2957522384822</v>
      </c>
      <c r="H24" s="25"/>
    </row>
    <row r="25" spans="1:8" x14ac:dyDescent="0.25">
      <c r="A25" s="13" t="s">
        <v>670</v>
      </c>
      <c r="B25" s="11">
        <v>2.2415688981688309E-4</v>
      </c>
      <c r="C25" s="12">
        <v>5.2721775416628702E-2</v>
      </c>
      <c r="D25" s="17">
        <v>200503.96696268249</v>
      </c>
      <c r="E25" s="17">
        <v>211074.89207903217</v>
      </c>
      <c r="F25" s="17">
        <v>10570.925116349681</v>
      </c>
      <c r="H25" s="25"/>
    </row>
    <row r="26" spans="1:8" x14ac:dyDescent="0.25">
      <c r="A26" s="13" t="s">
        <v>721</v>
      </c>
      <c r="B26" s="11">
        <v>5.8346961882117278E-4</v>
      </c>
      <c r="C26" s="12">
        <v>3.4188706853248929E-2</v>
      </c>
      <c r="D26" s="17">
        <v>531254.88931133098</v>
      </c>
      <c r="E26" s="17">
        <v>549417.80698635126</v>
      </c>
      <c r="F26" s="17">
        <v>18162.91767502029</v>
      </c>
      <c r="H26" s="25"/>
    </row>
    <row r="27" spans="1:8" x14ac:dyDescent="0.25">
      <c r="A27" s="13" t="s">
        <v>733</v>
      </c>
      <c r="B27" s="11">
        <v>3.6940579278944857E-4</v>
      </c>
      <c r="C27" s="12">
        <v>1.9241939767025373E-2</v>
      </c>
      <c r="D27" s="17">
        <v>341280.04827776086</v>
      </c>
      <c r="E27" s="17">
        <v>347846.93841040903</v>
      </c>
      <c r="F27" s="17">
        <v>6566.8901326481719</v>
      </c>
      <c r="H27" s="25"/>
    </row>
    <row r="28" spans="1:8" x14ac:dyDescent="0.25">
      <c r="A28" s="13" t="s">
        <v>671</v>
      </c>
      <c r="B28" s="11">
        <v>4.6781110573492879E-2</v>
      </c>
      <c r="C28" s="12">
        <v>-7.5550807645171636E-3</v>
      </c>
      <c r="D28" s="17">
        <v>44386264.691425383</v>
      </c>
      <c r="E28" s="17">
        <v>44050922.876846433</v>
      </c>
      <c r="F28" s="17">
        <v>-335341.81457895041</v>
      </c>
      <c r="H28" s="25"/>
    </row>
    <row r="29" spans="1:8" x14ac:dyDescent="0.25">
      <c r="A29" s="13" t="s">
        <v>734</v>
      </c>
      <c r="B29" s="11">
        <v>1.0989007235068179E-3</v>
      </c>
      <c r="C29" s="12">
        <v>-7.7028507626181186E-3</v>
      </c>
      <c r="D29" s="17">
        <v>1042800.424775782</v>
      </c>
      <c r="E29" s="17">
        <v>1034767.8887285393</v>
      </c>
      <c r="F29" s="17">
        <v>-8032.5360472426983</v>
      </c>
      <c r="H29" s="25"/>
    </row>
    <row r="30" spans="1:8" x14ac:dyDescent="0.25">
      <c r="A30" s="13" t="s">
        <v>735</v>
      </c>
      <c r="B30" s="11">
        <v>2.3266886221694526E-3</v>
      </c>
      <c r="C30" s="12">
        <v>7.9150863101971058E-3</v>
      </c>
      <c r="D30" s="17">
        <v>2173695.9897548156</v>
      </c>
      <c r="E30" s="17">
        <v>2190900.9811258544</v>
      </c>
      <c r="F30" s="17">
        <v>17204.991371038835</v>
      </c>
      <c r="H30" s="25"/>
    </row>
    <row r="31" spans="1:8" x14ac:dyDescent="0.25">
      <c r="A31" s="13" t="s">
        <v>736</v>
      </c>
      <c r="B31" s="11">
        <v>2.1836443186050774E-3</v>
      </c>
      <c r="C31" s="12">
        <v>1.5811711614078572E-2</v>
      </c>
      <c r="D31" s="17">
        <v>2024198.8237473322</v>
      </c>
      <c r="E31" s="17">
        <v>2056204.8717979819</v>
      </c>
      <c r="F31" s="17">
        <v>32006.048050649697</v>
      </c>
      <c r="H31" s="25"/>
    </row>
    <row r="32" spans="1:8" x14ac:dyDescent="0.25">
      <c r="A32" s="13" t="s">
        <v>737</v>
      </c>
      <c r="B32" s="11">
        <v>2.8044082555651671E-3</v>
      </c>
      <c r="C32" s="12">
        <v>-9.4285720363020964E-3</v>
      </c>
      <c r="D32" s="17">
        <v>2665875.8696440384</v>
      </c>
      <c r="E32" s="17">
        <v>2640740.46696726</v>
      </c>
      <c r="F32" s="17">
        <v>-25135.40267677838</v>
      </c>
      <c r="H32" s="25"/>
    </row>
    <row r="33" spans="1:8" x14ac:dyDescent="0.25">
      <c r="A33" s="13" t="s">
        <v>672</v>
      </c>
      <c r="B33" s="11">
        <v>4.7383790805922438E-3</v>
      </c>
      <c r="C33" s="12">
        <v>-3.5278180257946046E-3</v>
      </c>
      <c r="D33" s="17">
        <v>4477639.3115512375</v>
      </c>
      <c r="E33" s="17">
        <v>4461843.0148749407</v>
      </c>
      <c r="F33" s="17">
        <v>-15796.296676296741</v>
      </c>
      <c r="H33" s="25"/>
    </row>
    <row r="34" spans="1:8" x14ac:dyDescent="0.25">
      <c r="A34" s="13" t="s">
        <v>738</v>
      </c>
      <c r="B34" s="11">
        <v>2.6430174157476235E-3</v>
      </c>
      <c r="C34" s="12">
        <v>4.0166920749808988E-3</v>
      </c>
      <c r="D34" s="17">
        <v>2478811.9175615818</v>
      </c>
      <c r="E34" s="17">
        <v>2488768.5417462196</v>
      </c>
      <c r="F34" s="17">
        <v>9956.6241846377961</v>
      </c>
      <c r="H34" s="25"/>
    </row>
    <row r="35" spans="1:8" x14ac:dyDescent="0.25">
      <c r="A35" s="13" t="s">
        <v>739</v>
      </c>
      <c r="B35" s="11">
        <v>2.5639376187131641E-4</v>
      </c>
      <c r="C35" s="12">
        <v>1.8394668369641209E-3</v>
      </c>
      <c r="D35" s="17">
        <v>240987.10349555156</v>
      </c>
      <c r="E35" s="17">
        <v>241430.39128056771</v>
      </c>
      <c r="F35" s="17">
        <v>443.28778501614579</v>
      </c>
      <c r="H35" s="25"/>
    </row>
    <row r="36" spans="1:8" x14ac:dyDescent="0.25">
      <c r="A36" s="13" t="s">
        <v>740</v>
      </c>
      <c r="B36" s="11">
        <v>1.4296824861553604E-3</v>
      </c>
      <c r="C36" s="12">
        <v>-2.7831421336196094E-2</v>
      </c>
      <c r="D36" s="17">
        <v>1384785.4782480237</v>
      </c>
      <c r="E36" s="17">
        <v>1346244.9301426574</v>
      </c>
      <c r="F36" s="17">
        <v>-38540.548105366295</v>
      </c>
      <c r="H36" s="25"/>
    </row>
    <row r="37" spans="1:8" x14ac:dyDescent="0.25">
      <c r="A37" s="13" t="s">
        <v>741</v>
      </c>
      <c r="B37" s="11">
        <v>1.2968516240772978E-3</v>
      </c>
      <c r="C37" s="12">
        <v>-2.8507594406007364E-2</v>
      </c>
      <c r="D37" s="17">
        <v>1257000.2499622731</v>
      </c>
      <c r="E37" s="17">
        <v>1221166.1966680989</v>
      </c>
      <c r="F37" s="17">
        <v>-35834.05329417414</v>
      </c>
      <c r="H37" s="25"/>
    </row>
    <row r="38" spans="1:8" x14ac:dyDescent="0.25">
      <c r="A38" s="13" t="s">
        <v>673</v>
      </c>
      <c r="B38" s="11">
        <v>1.5750391123401603E-3</v>
      </c>
      <c r="C38" s="12">
        <v>-1.078126659677181E-2</v>
      </c>
      <c r="D38" s="17">
        <v>1499282.5780404457</v>
      </c>
      <c r="E38" s="17">
        <v>1483118.4128626965</v>
      </c>
      <c r="F38" s="17">
        <v>-16164.165177749237</v>
      </c>
      <c r="H38" s="25"/>
    </row>
    <row r="39" spans="1:8" x14ac:dyDescent="0.25">
      <c r="A39" s="13" t="s">
        <v>742</v>
      </c>
      <c r="B39" s="11">
        <v>9.5245855566161058E-4</v>
      </c>
      <c r="C39" s="12">
        <v>1.7080385268244846E-2</v>
      </c>
      <c r="D39" s="17">
        <v>881810.55354773148</v>
      </c>
      <c r="E39" s="17">
        <v>896872.21753593103</v>
      </c>
      <c r="F39" s="17">
        <v>15061.663988199551</v>
      </c>
      <c r="H39" s="25"/>
    </row>
    <row r="40" spans="1:8" x14ac:dyDescent="0.25">
      <c r="A40" s="13" t="s">
        <v>743</v>
      </c>
      <c r="B40" s="11">
        <v>1.4234797058155222E-3</v>
      </c>
      <c r="C40" s="12">
        <v>-1.6253162882379768E-2</v>
      </c>
      <c r="D40" s="17">
        <v>1362549.8950225499</v>
      </c>
      <c r="E40" s="17">
        <v>1340404.1496433793</v>
      </c>
      <c r="F40" s="17">
        <v>-22145.745379170636</v>
      </c>
      <c r="H40" s="25"/>
    </row>
    <row r="41" spans="1:8" x14ac:dyDescent="0.25">
      <c r="A41" s="13" t="s">
        <v>744</v>
      </c>
      <c r="B41" s="11">
        <v>2.0184771367720306E-3</v>
      </c>
      <c r="C41" s="12">
        <v>-5.4395525220434227E-3</v>
      </c>
      <c r="D41" s="17">
        <v>1911072.3738294744</v>
      </c>
      <c r="E41" s="17">
        <v>1900676.9952786029</v>
      </c>
      <c r="F41" s="17">
        <v>-10395.378550871508</v>
      </c>
      <c r="H41" s="25"/>
    </row>
    <row r="42" spans="1:8" x14ac:dyDescent="0.25">
      <c r="A42" s="13" t="s">
        <v>745</v>
      </c>
      <c r="B42" s="11">
        <v>1.6801020169853187E-3</v>
      </c>
      <c r="C42" s="12">
        <v>-1.2240874785546585E-2</v>
      </c>
      <c r="D42" s="17">
        <v>1601655.4152676519</v>
      </c>
      <c r="E42" s="17">
        <v>1582049.7518797682</v>
      </c>
      <c r="F42" s="17">
        <v>-19605.663387883687</v>
      </c>
      <c r="H42" s="25"/>
    </row>
    <row r="43" spans="1:8" x14ac:dyDescent="0.25">
      <c r="A43" s="13" t="s">
        <v>746</v>
      </c>
      <c r="B43" s="11">
        <v>3.0176535239706294E-3</v>
      </c>
      <c r="C43" s="12">
        <v>-1.8135657637294411E-2</v>
      </c>
      <c r="D43" s="17">
        <v>2894025.6072836299</v>
      </c>
      <c r="E43" s="17">
        <v>2841540.5496763713</v>
      </c>
      <c r="F43" s="17">
        <v>-52485.05760725867</v>
      </c>
      <c r="H43" s="25"/>
    </row>
    <row r="44" spans="1:8" x14ac:dyDescent="0.25">
      <c r="A44" s="13" t="s">
        <v>674</v>
      </c>
      <c r="B44" s="11">
        <v>8.6691666366667711E-2</v>
      </c>
      <c r="C44" s="12">
        <v>-4.2895291460834928E-3</v>
      </c>
      <c r="D44" s="17">
        <v>81983935.2105975</v>
      </c>
      <c r="E44" s="17">
        <v>81632262.731001034</v>
      </c>
      <c r="F44" s="17">
        <v>-351672.47959646583</v>
      </c>
      <c r="H44" s="25"/>
    </row>
    <row r="45" spans="1:8" x14ac:dyDescent="0.25">
      <c r="A45" s="13" t="s">
        <v>747</v>
      </c>
      <c r="B45" s="11">
        <v>7.8580805569160965E-3</v>
      </c>
      <c r="C45" s="12">
        <v>4.7396113081141777E-3</v>
      </c>
      <c r="D45" s="17">
        <v>7364570.7040162496</v>
      </c>
      <c r="E45" s="17">
        <v>7399475.9066044111</v>
      </c>
      <c r="F45" s="17">
        <v>34905.202588161454</v>
      </c>
      <c r="H45" s="25"/>
    </row>
    <row r="46" spans="1:8" x14ac:dyDescent="0.25">
      <c r="A46" s="13" t="s">
        <v>748</v>
      </c>
      <c r="B46" s="11">
        <v>4.3459329824048032E-4</v>
      </c>
      <c r="C46" s="12">
        <v>2.0382275419972284E-3</v>
      </c>
      <c r="D46" s="17">
        <v>408397.63509369304</v>
      </c>
      <c r="E46" s="17">
        <v>409230.04240162758</v>
      </c>
      <c r="F46" s="17">
        <v>832.40730793453986</v>
      </c>
      <c r="H46" s="25"/>
    </row>
    <row r="47" spans="1:8" x14ac:dyDescent="0.25">
      <c r="A47" s="13" t="s">
        <v>749</v>
      </c>
      <c r="B47" s="11">
        <v>6.6188656350147932E-3</v>
      </c>
      <c r="C47" s="12">
        <v>-7.0078650782101626E-3</v>
      </c>
      <c r="D47" s="17">
        <v>6276568.0241919579</v>
      </c>
      <c r="E47" s="17">
        <v>6232582.682324213</v>
      </c>
      <c r="F47" s="17">
        <v>-43985.341867744923</v>
      </c>
      <c r="H47" s="25"/>
    </row>
    <row r="48" spans="1:8" x14ac:dyDescent="0.25">
      <c r="A48" s="13" t="s">
        <v>750</v>
      </c>
      <c r="B48" s="11">
        <v>2.039171675455316E-3</v>
      </c>
      <c r="C48" s="12">
        <v>3.169865727900012E-3</v>
      </c>
      <c r="D48" s="17">
        <v>1914096.3536365479</v>
      </c>
      <c r="E48" s="17">
        <v>1920163.7820678388</v>
      </c>
      <c r="F48" s="17">
        <v>6067.4284312909003</v>
      </c>
      <c r="H48" s="25"/>
    </row>
    <row r="49" spans="1:8" x14ac:dyDescent="0.25">
      <c r="A49" s="13" t="s">
        <v>751</v>
      </c>
      <c r="B49" s="11">
        <v>4.9940817218194764E-4</v>
      </c>
      <c r="C49" s="12">
        <v>1.254093167639625E-2</v>
      </c>
      <c r="D49" s="17">
        <v>464437.77953234123</v>
      </c>
      <c r="E49" s="17">
        <v>470262.26199339353</v>
      </c>
      <c r="F49" s="17">
        <v>5824.4824610523065</v>
      </c>
      <c r="H49" s="25"/>
    </row>
    <row r="50" spans="1:8" x14ac:dyDescent="0.25">
      <c r="A50" s="13" t="s">
        <v>752</v>
      </c>
      <c r="B50" s="11">
        <v>4.1068614888633252E-4</v>
      </c>
      <c r="C50" s="12">
        <v>-1.8540463124166129E-2</v>
      </c>
      <c r="D50" s="17">
        <v>394023.51422585553</v>
      </c>
      <c r="E50" s="17">
        <v>386718.13579029677</v>
      </c>
      <c r="F50" s="17">
        <v>-7305.3784355587559</v>
      </c>
      <c r="H50" s="25"/>
    </row>
    <row r="51" spans="1:8" x14ac:dyDescent="0.25">
      <c r="A51" s="13" t="s">
        <v>753</v>
      </c>
      <c r="B51" s="11">
        <v>7.9185450012243721E-3</v>
      </c>
      <c r="C51" s="12">
        <v>8.0465845213639753E-4</v>
      </c>
      <c r="D51" s="17">
        <v>7450416.5509003391</v>
      </c>
      <c r="E51" s="17">
        <v>7456411.591549959</v>
      </c>
      <c r="F51" s="17">
        <v>5995.0406496198848</v>
      </c>
      <c r="H51" s="25"/>
    </row>
    <row r="52" spans="1:8" x14ac:dyDescent="0.25">
      <c r="A52" s="13" t="s">
        <v>754</v>
      </c>
      <c r="B52" s="11">
        <v>1.4123342603045983E-3</v>
      </c>
      <c r="C52" s="12">
        <v>3.5179191456871095E-3</v>
      </c>
      <c r="D52" s="17">
        <v>1325247.0503874233</v>
      </c>
      <c r="E52" s="17">
        <v>1329909.1623587464</v>
      </c>
      <c r="F52" s="17">
        <v>4662.1119713231456</v>
      </c>
      <c r="H52" s="25"/>
    </row>
    <row r="53" spans="1:8" x14ac:dyDescent="0.25">
      <c r="A53" s="13" t="s">
        <v>755</v>
      </c>
      <c r="B53" s="11">
        <v>1.8211773797972611E-3</v>
      </c>
      <c r="C53" s="12">
        <v>-9.0001988351302575E-3</v>
      </c>
      <c r="D53" s="17">
        <v>1730466.371025485</v>
      </c>
      <c r="E53" s="17">
        <v>1714891.8296087494</v>
      </c>
      <c r="F53" s="17">
        <v>-15574.541416735621</v>
      </c>
      <c r="H53" s="25"/>
    </row>
    <row r="54" spans="1:8" x14ac:dyDescent="0.25">
      <c r="A54" s="13" t="s">
        <v>756</v>
      </c>
      <c r="B54" s="11">
        <v>1.3113859149970577E-3</v>
      </c>
      <c r="C54" s="12">
        <v>-5.8233457860280557E-3</v>
      </c>
      <c r="D54" s="17">
        <v>1242085.3457590672</v>
      </c>
      <c r="E54" s="17">
        <v>1234852.2532949541</v>
      </c>
      <c r="F54" s="17">
        <v>-7233.0924641131423</v>
      </c>
      <c r="H54" s="25"/>
    </row>
    <row r="55" spans="1:8" x14ac:dyDescent="0.25">
      <c r="A55" s="13" t="s">
        <v>757</v>
      </c>
      <c r="B55" s="11">
        <v>1.4273857980274336E-3</v>
      </c>
      <c r="C55" s="12">
        <v>-9.0516417197759047E-3</v>
      </c>
      <c r="D55" s="17">
        <v>1356359.5595764208</v>
      </c>
      <c r="E55" s="17">
        <v>1344082.2787999422</v>
      </c>
      <c r="F55" s="17">
        <v>-12277.280776478583</v>
      </c>
      <c r="H55" s="25"/>
    </row>
    <row r="56" spans="1:8" x14ac:dyDescent="0.25">
      <c r="A56" s="13" t="s">
        <v>758</v>
      </c>
      <c r="B56" s="11">
        <v>3.0924419442177101E-3</v>
      </c>
      <c r="C56" s="12">
        <v>3.9036089714439282E-3</v>
      </c>
      <c r="D56" s="17">
        <v>2900641.2811114164</v>
      </c>
      <c r="E56" s="17">
        <v>2911964.2504393035</v>
      </c>
      <c r="F56" s="17">
        <v>11322.969327887055</v>
      </c>
      <c r="H56" s="25"/>
    </row>
    <row r="57" spans="1:8" x14ac:dyDescent="0.25">
      <c r="A57" s="13" t="s">
        <v>759</v>
      </c>
      <c r="B57" s="11">
        <v>7.0042946107076178E-4</v>
      </c>
      <c r="C57" s="12">
        <v>-1.0572247618937491E-2</v>
      </c>
      <c r="D57" s="17">
        <v>666599.21963957453</v>
      </c>
      <c r="E57" s="17">
        <v>659551.76762695448</v>
      </c>
      <c r="F57" s="17">
        <v>-7047.4520126200514</v>
      </c>
      <c r="H57" s="25"/>
    </row>
    <row r="58" spans="1:8" x14ac:dyDescent="0.25">
      <c r="A58" s="13" t="s">
        <v>760</v>
      </c>
      <c r="B58" s="11">
        <v>5.0346735894776559E-3</v>
      </c>
      <c r="C58" s="12">
        <v>-2.0802690935208257E-2</v>
      </c>
      <c r="D58" s="17">
        <v>4841563.0494405916</v>
      </c>
      <c r="E58" s="17">
        <v>4740845.5096797552</v>
      </c>
      <c r="F58" s="17">
        <v>-100717.5397608364</v>
      </c>
      <c r="H58" s="25"/>
    </row>
    <row r="59" spans="1:8" x14ac:dyDescent="0.25">
      <c r="A59" s="13" t="s">
        <v>761</v>
      </c>
      <c r="B59" s="11">
        <v>1.3582745924243017E-3</v>
      </c>
      <c r="C59" s="12">
        <v>-2.684503386037318E-3</v>
      </c>
      <c r="D59" s="17">
        <v>1282447.1991758028</v>
      </c>
      <c r="E59" s="17">
        <v>1279004.4653272012</v>
      </c>
      <c r="F59" s="17">
        <v>-3442.7338486015797</v>
      </c>
      <c r="H59" s="25"/>
    </row>
    <row r="60" spans="1:8" x14ac:dyDescent="0.25">
      <c r="A60" s="13" t="s">
        <v>762</v>
      </c>
      <c r="B60" s="11">
        <v>3.5617073621393609E-3</v>
      </c>
      <c r="C60" s="12">
        <v>-6.1891261016181476E-3</v>
      </c>
      <c r="D60" s="17">
        <v>3374729.543128273</v>
      </c>
      <c r="E60" s="17">
        <v>3353842.9164269958</v>
      </c>
      <c r="F60" s="17">
        <v>-20886.626701277215</v>
      </c>
      <c r="H60" s="25"/>
    </row>
    <row r="61" spans="1:8" x14ac:dyDescent="0.25">
      <c r="A61" s="13" t="s">
        <v>763</v>
      </c>
      <c r="B61" s="11">
        <v>1.2851237603743702E-3</v>
      </c>
      <c r="C61" s="12">
        <v>3.3978418595614901E-3</v>
      </c>
      <c r="D61" s="17">
        <v>1206024.8997530281</v>
      </c>
      <c r="E61" s="17">
        <v>1210122.7816410826</v>
      </c>
      <c r="F61" s="17">
        <v>4097.8818880545441</v>
      </c>
      <c r="H61" s="25"/>
    </row>
    <row r="62" spans="1:8" x14ac:dyDescent="0.25">
      <c r="A62" s="13" t="s">
        <v>676</v>
      </c>
      <c r="B62" s="11">
        <v>1.2403572713438955E-2</v>
      </c>
      <c r="C62" s="12">
        <v>7.3680673072846758E-3</v>
      </c>
      <c r="D62" s="17">
        <v>11594261.750858206</v>
      </c>
      <c r="E62" s="17">
        <v>11679689.051816806</v>
      </c>
      <c r="F62" s="17">
        <v>85427.300958599895</v>
      </c>
      <c r="H62" s="25"/>
    </row>
    <row r="63" spans="1:8" x14ac:dyDescent="0.25">
      <c r="A63" s="13" t="s">
        <v>764</v>
      </c>
      <c r="B63" s="11">
        <v>2.0060980633553552E-3</v>
      </c>
      <c r="C63" s="12">
        <v>1.2022140735974407E-3</v>
      </c>
      <c r="D63" s="17">
        <v>1886752.0957995916</v>
      </c>
      <c r="E63" s="17">
        <v>1889020.3757225515</v>
      </c>
      <c r="F63" s="17">
        <v>2268.2799229598604</v>
      </c>
      <c r="H63" s="25"/>
    </row>
    <row r="64" spans="1:8" x14ac:dyDescent="0.25">
      <c r="A64" s="13" t="s">
        <v>765</v>
      </c>
      <c r="B64" s="11">
        <v>1.4444870208404573E-3</v>
      </c>
      <c r="C64" s="12">
        <v>2.6381197380496157E-2</v>
      </c>
      <c r="D64" s="17">
        <v>1325224.4510490133</v>
      </c>
      <c r="E64" s="17">
        <v>1360185.4588655971</v>
      </c>
      <c r="F64" s="17">
        <v>34961.007816583849</v>
      </c>
      <c r="H64" s="25"/>
    </row>
    <row r="65" spans="1:8" x14ac:dyDescent="0.25">
      <c r="A65" s="13" t="s">
        <v>766</v>
      </c>
      <c r="B65" s="11">
        <v>9.1226397440613083E-4</v>
      </c>
      <c r="C65" s="12">
        <v>-4.1297287081003553E-3</v>
      </c>
      <c r="D65" s="17">
        <v>862585.67301801522</v>
      </c>
      <c r="E65" s="17">
        <v>859023.42820095678</v>
      </c>
      <c r="F65" s="17">
        <v>-3562.2448170584394</v>
      </c>
      <c r="H65" s="25"/>
    </row>
    <row r="66" spans="1:8" x14ac:dyDescent="0.25">
      <c r="A66" s="13" t="s">
        <v>767</v>
      </c>
      <c r="B66" s="11">
        <v>7.1071685704038432E-4</v>
      </c>
      <c r="C66" s="12">
        <v>2.2390239525980071E-3</v>
      </c>
      <c r="D66" s="17">
        <v>667743.68780221906</v>
      </c>
      <c r="E66" s="17">
        <v>669238.78191340447</v>
      </c>
      <c r="F66" s="17">
        <v>1495.0941111854045</v>
      </c>
      <c r="H66" s="25"/>
    </row>
    <row r="67" spans="1:8" x14ac:dyDescent="0.25">
      <c r="A67" s="13" t="s">
        <v>768</v>
      </c>
      <c r="B67" s="11">
        <v>1.1975853429901061E-3</v>
      </c>
      <c r="C67" s="12">
        <v>2.1920650539952735E-3</v>
      </c>
      <c r="D67" s="17">
        <v>1125226.6151028038</v>
      </c>
      <c r="E67" s="17">
        <v>1127693.1850435964</v>
      </c>
      <c r="F67" s="17">
        <v>2466.5699407926295</v>
      </c>
      <c r="H67" s="25"/>
    </row>
    <row r="68" spans="1:8" x14ac:dyDescent="0.25">
      <c r="A68" s="13" t="s">
        <v>677</v>
      </c>
      <c r="B68" s="11">
        <v>2.5588879237470965E-2</v>
      </c>
      <c r="C68" s="12">
        <v>2.24886974276024E-2</v>
      </c>
      <c r="D68" s="17">
        <v>23565531.126578216</v>
      </c>
      <c r="E68" s="17">
        <v>24095489.225804582</v>
      </c>
      <c r="F68" s="17">
        <v>529958.09922636673</v>
      </c>
      <c r="H68" s="25"/>
    </row>
    <row r="69" spans="1:8" x14ac:dyDescent="0.25">
      <c r="A69" s="13" t="s">
        <v>769</v>
      </c>
      <c r="B69" s="11">
        <v>6.8342517077184077E-4</v>
      </c>
      <c r="C69" s="12">
        <v>-4.8712470046899936E-3</v>
      </c>
      <c r="D69" s="17">
        <v>646690.04997558647</v>
      </c>
      <c r="E69" s="17">
        <v>643539.86300668004</v>
      </c>
      <c r="F69" s="17">
        <v>-3150.1869689064333</v>
      </c>
      <c r="H69" s="25"/>
    </row>
    <row r="70" spans="1:8" x14ac:dyDescent="0.25">
      <c r="A70" s="13" t="s">
        <v>678</v>
      </c>
      <c r="B70" s="11">
        <v>3.5839213015399843E-3</v>
      </c>
      <c r="C70" s="12">
        <v>-1.517314251052837E-3</v>
      </c>
      <c r="D70" s="17">
        <v>3379888.7837594477</v>
      </c>
      <c r="E70" s="17">
        <v>3374760.4303408759</v>
      </c>
      <c r="F70" s="17">
        <v>-5128.3534185718745</v>
      </c>
      <c r="H70" s="25"/>
    </row>
    <row r="71" spans="1:8" x14ac:dyDescent="0.25">
      <c r="A71" s="13" t="s">
        <v>770</v>
      </c>
      <c r="B71" s="11">
        <v>7.0702873369427538E-3</v>
      </c>
      <c r="C71" s="12">
        <v>-3.6526502061525745E-3</v>
      </c>
      <c r="D71" s="17">
        <v>6682066.2583315624</v>
      </c>
      <c r="E71" s="17">
        <v>6657659.0076355431</v>
      </c>
      <c r="F71" s="17">
        <v>-24407.25069601927</v>
      </c>
      <c r="H71" s="25"/>
    </row>
    <row r="72" spans="1:8" x14ac:dyDescent="0.25">
      <c r="A72" s="13" t="s">
        <v>771</v>
      </c>
      <c r="B72" s="11">
        <v>2.5481055492347702E-3</v>
      </c>
      <c r="C72" s="12">
        <v>-3.9579503027775687E-3</v>
      </c>
      <c r="D72" s="17">
        <v>2408930.243330291</v>
      </c>
      <c r="E72" s="17">
        <v>2399395.8171443315</v>
      </c>
      <c r="F72" s="17">
        <v>-9534.4261859594844</v>
      </c>
      <c r="H72" s="25"/>
    </row>
    <row r="73" spans="1:8" x14ac:dyDescent="0.25">
      <c r="A73" s="13" t="s">
        <v>772</v>
      </c>
      <c r="B73" s="11">
        <v>6.3071694545229311E-3</v>
      </c>
      <c r="C73" s="12">
        <v>1.4582939681267559E-2</v>
      </c>
      <c r="D73" s="17">
        <v>5853713.0273339506</v>
      </c>
      <c r="E73" s="17">
        <v>5939077.3713230118</v>
      </c>
      <c r="F73" s="17">
        <v>85364.343989061192</v>
      </c>
      <c r="H73" s="25"/>
    </row>
    <row r="74" spans="1:8" x14ac:dyDescent="0.25">
      <c r="A74" s="13" t="s">
        <v>773</v>
      </c>
      <c r="B74" s="11">
        <v>9.4276324972315145E-4</v>
      </c>
      <c r="C74" s="12">
        <v>-9.4954850426265391E-4</v>
      </c>
      <c r="D74" s="17">
        <v>888586.49435040902</v>
      </c>
      <c r="E74" s="17">
        <v>887742.73837379052</v>
      </c>
      <c r="F74" s="17">
        <v>-843.75597661850043</v>
      </c>
      <c r="H74" s="25"/>
    </row>
    <row r="75" spans="1:8" x14ac:dyDescent="0.25">
      <c r="A75" s="13" t="s">
        <v>774</v>
      </c>
      <c r="B75" s="11">
        <v>3.7311149529421247E-3</v>
      </c>
      <c r="C75" s="12">
        <v>-8.3454151176804992E-3</v>
      </c>
      <c r="D75" s="17">
        <v>3542930.9574068529</v>
      </c>
      <c r="E75" s="17">
        <v>3513363.7278340119</v>
      </c>
      <c r="F75" s="17">
        <v>-29567.229572840966</v>
      </c>
      <c r="H75" s="25"/>
    </row>
    <row r="76" spans="1:8" x14ac:dyDescent="0.25">
      <c r="A76" s="13" t="s">
        <v>775</v>
      </c>
      <c r="B76" s="11">
        <v>1.1551614914147223E-3</v>
      </c>
      <c r="C76" s="12">
        <v>-1.3135009959345689E-2</v>
      </c>
      <c r="D76" s="17">
        <v>1102222.9368631216</v>
      </c>
      <c r="E76" s="17">
        <v>1087745.2276100053</v>
      </c>
      <c r="F76" s="17">
        <v>-14477.709253116278</v>
      </c>
      <c r="H76" s="25"/>
    </row>
    <row r="77" spans="1:8" x14ac:dyDescent="0.25">
      <c r="A77" s="13" t="s">
        <v>681</v>
      </c>
      <c r="B77" s="11">
        <v>1.12070741408792E-2</v>
      </c>
      <c r="C77" s="12">
        <v>-3.747231420653252E-3</v>
      </c>
      <c r="D77" s="17">
        <v>10592712.557629501</v>
      </c>
      <c r="E77" s="17">
        <v>10553019.212303603</v>
      </c>
      <c r="F77" s="17">
        <v>-39693.345325898379</v>
      </c>
      <c r="H77" s="25"/>
    </row>
    <row r="78" spans="1:8" x14ac:dyDescent="0.25">
      <c r="A78" s="13" t="s">
        <v>776</v>
      </c>
      <c r="B78" s="11">
        <v>2.2349299481006925E-4</v>
      </c>
      <c r="C78" s="12">
        <v>5.4794502978117166E-4</v>
      </c>
      <c r="D78" s="17">
        <v>210334.49084319678</v>
      </c>
      <c r="E78" s="17">
        <v>210449.74258204587</v>
      </c>
      <c r="F78" s="17">
        <v>115.251738849096</v>
      </c>
      <c r="H78" s="25"/>
    </row>
    <row r="79" spans="1:8" x14ac:dyDescent="0.25">
      <c r="A79" s="13" t="s">
        <v>777</v>
      </c>
      <c r="B79" s="11">
        <v>2.4930927349963502E-4</v>
      </c>
      <c r="C79" s="12">
        <v>3.8453738251226444E-2</v>
      </c>
      <c r="D79" s="17">
        <v>226066.26696601292</v>
      </c>
      <c r="E79" s="17">
        <v>234759.36002335593</v>
      </c>
      <c r="F79" s="17">
        <v>8693.0930573430087</v>
      </c>
      <c r="H79" s="25"/>
    </row>
    <row r="80" spans="1:8" x14ac:dyDescent="0.25">
      <c r="A80" s="13" t="s">
        <v>778</v>
      </c>
      <c r="B80" s="11">
        <v>3.0920157057975359E-3</v>
      </c>
      <c r="C80" s="12">
        <v>-1.8547016454414922E-2</v>
      </c>
      <c r="D80" s="17">
        <v>2966584.1731495806</v>
      </c>
      <c r="E80" s="17">
        <v>2911562.8876767685</v>
      </c>
      <c r="F80" s="17">
        <v>-55021.285472812131</v>
      </c>
      <c r="H80" s="25"/>
    </row>
    <row r="81" spans="1:8" x14ac:dyDescent="0.25">
      <c r="A81" s="13" t="s">
        <v>779</v>
      </c>
      <c r="B81" s="11">
        <v>3.9169003023097112E-3</v>
      </c>
      <c r="C81" s="12">
        <v>-2.3239026787124084E-3</v>
      </c>
      <c r="D81" s="17">
        <v>3696897.7075683675</v>
      </c>
      <c r="E81" s="17">
        <v>3688306.4770828239</v>
      </c>
      <c r="F81" s="17">
        <v>-8591.2304855436087</v>
      </c>
      <c r="H81" s="25"/>
    </row>
    <row r="82" spans="1:8" x14ac:dyDescent="0.25">
      <c r="A82" s="13" t="s">
        <v>780</v>
      </c>
      <c r="B82" s="11">
        <v>3.1851354112495721E-3</v>
      </c>
      <c r="C82" s="12">
        <v>-1.501370379317335E-2</v>
      </c>
      <c r="D82" s="17">
        <v>3044964.234426029</v>
      </c>
      <c r="E82" s="17">
        <v>2999248.0433495496</v>
      </c>
      <c r="F82" s="17">
        <v>-45716.191076479387</v>
      </c>
      <c r="H82" s="25"/>
    </row>
    <row r="83" spans="1:8" x14ac:dyDescent="0.25">
      <c r="A83" s="13" t="s">
        <v>781</v>
      </c>
      <c r="B83" s="11">
        <v>1.3801809771066011E-3</v>
      </c>
      <c r="C83" s="12">
        <v>8.3600697230257204E-4</v>
      </c>
      <c r="D83" s="17">
        <v>1298546.7795312412</v>
      </c>
      <c r="E83" s="17">
        <v>1299632.37369279</v>
      </c>
      <c r="F83" s="17">
        <v>1085.5941615488846</v>
      </c>
      <c r="H83" s="25"/>
    </row>
    <row r="84" spans="1:8" x14ac:dyDescent="0.25">
      <c r="A84" s="13" t="s">
        <v>782</v>
      </c>
      <c r="B84" s="11">
        <v>1.521540480614126E-3</v>
      </c>
      <c r="C84" s="12">
        <v>-1.0614924917895174E-2</v>
      </c>
      <c r="D84" s="17">
        <v>1448113.6268321553</v>
      </c>
      <c r="E84" s="17">
        <v>1432742.0094107511</v>
      </c>
      <c r="F84" s="17">
        <v>-15371.617421404226</v>
      </c>
      <c r="H84" s="25"/>
    </row>
    <row r="85" spans="1:8" x14ac:dyDescent="0.25">
      <c r="A85" s="13" t="s">
        <v>783</v>
      </c>
      <c r="B85" s="11">
        <v>4.1404484687655573E-3</v>
      </c>
      <c r="C85" s="12">
        <v>1.5240933308851901E-2</v>
      </c>
      <c r="D85" s="17">
        <v>3840278.7392908344</v>
      </c>
      <c r="E85" s="17">
        <v>3898808.1714437674</v>
      </c>
      <c r="F85" s="17">
        <v>58529.432152932975</v>
      </c>
      <c r="H85" s="25"/>
    </row>
    <row r="86" spans="1:8" x14ac:dyDescent="0.25">
      <c r="A86" s="13" t="s">
        <v>784</v>
      </c>
      <c r="B86" s="11">
        <v>5.8082122453863936E-3</v>
      </c>
      <c r="C86" s="12">
        <v>-1.0967431369149239E-2</v>
      </c>
      <c r="D86" s="17">
        <v>5529888.4255523151</v>
      </c>
      <c r="E86" s="17">
        <v>5469239.753766018</v>
      </c>
      <c r="F86" s="17">
        <v>-60648.671786297113</v>
      </c>
      <c r="H86" s="25"/>
    </row>
    <row r="87" spans="1:8" x14ac:dyDescent="0.25">
      <c r="A87" s="13" t="s">
        <v>785</v>
      </c>
      <c r="B87" s="11">
        <v>2.224151807884123E-3</v>
      </c>
      <c r="C87" s="12">
        <v>-1.4149137847550008E-2</v>
      </c>
      <c r="D87" s="17">
        <v>2124406.8326826841</v>
      </c>
      <c r="E87" s="17">
        <v>2094348.3075627796</v>
      </c>
      <c r="F87" s="17">
        <v>-30058.525119904429</v>
      </c>
      <c r="H87" s="25"/>
    </row>
    <row r="88" spans="1:8" x14ac:dyDescent="0.25">
      <c r="A88" s="13" t="s">
        <v>786</v>
      </c>
      <c r="B88" s="11">
        <v>3.1419993136172812E-4</v>
      </c>
      <c r="C88" s="12">
        <v>2.1992460809176606E-2</v>
      </c>
      <c r="D88" s="17">
        <v>289496.20673689927</v>
      </c>
      <c r="E88" s="17">
        <v>295862.94071796577</v>
      </c>
      <c r="F88" s="17">
        <v>6366.7339810664998</v>
      </c>
      <c r="H88" s="25"/>
    </row>
    <row r="89" spans="1:8" x14ac:dyDescent="0.25">
      <c r="A89" s="13" t="s">
        <v>679</v>
      </c>
      <c r="B89" s="11">
        <v>1.6783515567154986E-3</v>
      </c>
      <c r="C89" s="12">
        <v>9.1022985430295744E-3</v>
      </c>
      <c r="D89" s="17">
        <v>1566145.9222992659</v>
      </c>
      <c r="E89" s="17">
        <v>1580401.4500459821</v>
      </c>
      <c r="F89" s="17">
        <v>14255.527746716281</v>
      </c>
      <c r="H89" s="25"/>
    </row>
    <row r="90" spans="1:8" x14ac:dyDescent="0.25">
      <c r="A90" s="13" t="s">
        <v>787</v>
      </c>
      <c r="B90" s="11">
        <v>3.0488703110643221E-4</v>
      </c>
      <c r="C90" s="12">
        <v>-2.9455229986772746E-2</v>
      </c>
      <c r="D90" s="17">
        <v>295806.60116833152</v>
      </c>
      <c r="E90" s="17">
        <v>287093.54969931277</v>
      </c>
      <c r="F90" s="17">
        <v>-8713.051469018741</v>
      </c>
      <c r="H90" s="25"/>
    </row>
    <row r="91" spans="1:8" x14ac:dyDescent="0.25">
      <c r="A91" s="13" t="s">
        <v>788</v>
      </c>
      <c r="B91" s="11">
        <v>2.9601057893241969E-3</v>
      </c>
      <c r="C91" s="12">
        <v>3.6556641742408136E-2</v>
      </c>
      <c r="D91" s="17">
        <v>2689048.760430065</v>
      </c>
      <c r="E91" s="17">
        <v>2787351.3525929735</v>
      </c>
      <c r="F91" s="17">
        <v>98302.592162908521</v>
      </c>
      <c r="H91" s="25"/>
    </row>
    <row r="92" spans="1:8" x14ac:dyDescent="0.25">
      <c r="A92" s="13" t="s">
        <v>789</v>
      </c>
      <c r="B92" s="11">
        <v>1.4021592317941104E-3</v>
      </c>
      <c r="C92" s="12">
        <v>4.2494314734563998E-2</v>
      </c>
      <c r="D92" s="17">
        <v>1266508.5449426253</v>
      </c>
      <c r="E92" s="17">
        <v>1320327.957665432</v>
      </c>
      <c r="F92" s="17">
        <v>53819.412722806679</v>
      </c>
      <c r="H92" s="25"/>
    </row>
    <row r="93" spans="1:8" x14ac:dyDescent="0.25">
      <c r="A93" s="13" t="s">
        <v>790</v>
      </c>
      <c r="B93" s="11">
        <v>1.2764079224131795E-3</v>
      </c>
      <c r="C93" s="12">
        <v>-6.1471315032044505E-3</v>
      </c>
      <c r="D93" s="17">
        <v>1209349.6390887739</v>
      </c>
      <c r="E93" s="17">
        <v>1201915.6078239426</v>
      </c>
      <c r="F93" s="17">
        <v>-7434.031264831312</v>
      </c>
      <c r="H93" s="25"/>
    </row>
    <row r="94" spans="1:8" x14ac:dyDescent="0.25">
      <c r="A94" s="13" t="s">
        <v>791</v>
      </c>
      <c r="B94" s="11">
        <v>8.3371255718660644E-4</v>
      </c>
      <c r="C94" s="12">
        <v>1.2562726674372859E-2</v>
      </c>
      <c r="D94" s="17">
        <v>775316.25614191801</v>
      </c>
      <c r="E94" s="17">
        <v>785056.34235402697</v>
      </c>
      <c r="F94" s="17">
        <v>9740.0862121089594</v>
      </c>
      <c r="H94" s="25"/>
    </row>
    <row r="95" spans="1:8" x14ac:dyDescent="0.25">
      <c r="A95" s="13" t="s">
        <v>792</v>
      </c>
      <c r="B95" s="11">
        <v>2.8159101994560676E-3</v>
      </c>
      <c r="C95" s="12">
        <v>1.3319129903942795E-2</v>
      </c>
      <c r="D95" s="17">
        <v>2616718.7303737849</v>
      </c>
      <c r="E95" s="17">
        <v>2651571.1470657135</v>
      </c>
      <c r="F95" s="17">
        <v>34852.416691928636</v>
      </c>
      <c r="H95" s="25"/>
    </row>
    <row r="96" spans="1:8" x14ac:dyDescent="0.25">
      <c r="A96" s="13" t="s">
        <v>694</v>
      </c>
      <c r="B96" s="11">
        <v>5.4301673044440182E-3</v>
      </c>
      <c r="C96" s="12">
        <v>1.6926016219380058E-2</v>
      </c>
      <c r="D96" s="17">
        <v>5028151.2854495188</v>
      </c>
      <c r="E96" s="17">
        <v>5113257.8556605345</v>
      </c>
      <c r="F96" s="17">
        <v>85106.570211015642</v>
      </c>
      <c r="H96" s="25"/>
    </row>
    <row r="97" spans="1:8" x14ac:dyDescent="0.25">
      <c r="A97" s="13" t="s">
        <v>793</v>
      </c>
      <c r="B97" s="11">
        <v>4.5466243441228793E-4</v>
      </c>
      <c r="C97" s="12">
        <v>-1.5317795974212234E-2</v>
      </c>
      <c r="D97" s="17">
        <v>434787.91835801862</v>
      </c>
      <c r="E97" s="17">
        <v>428127.92573255801</v>
      </c>
      <c r="F97" s="17">
        <v>-6659.9926254606107</v>
      </c>
      <c r="H97" s="25"/>
    </row>
    <row r="98" spans="1:8" x14ac:dyDescent="0.25">
      <c r="A98" s="13" t="s">
        <v>682</v>
      </c>
      <c r="B98" s="11">
        <v>8.523020311174391E-3</v>
      </c>
      <c r="C98" s="12">
        <v>-1.3561750456208888E-2</v>
      </c>
      <c r="D98" s="17">
        <v>8135946.859670301</v>
      </c>
      <c r="E98" s="17">
        <v>8025609.178634475</v>
      </c>
      <c r="F98" s="17">
        <v>-110337.68103582598</v>
      </c>
      <c r="H98" s="25"/>
    </row>
    <row r="99" spans="1:8" x14ac:dyDescent="0.25">
      <c r="A99" s="13" t="s">
        <v>683</v>
      </c>
      <c r="B99" s="11">
        <v>1.5706255992442145E-2</v>
      </c>
      <c r="C99" s="12">
        <v>-9.2405958340951999E-3</v>
      </c>
      <c r="D99" s="17">
        <v>14927564.352583263</v>
      </c>
      <c r="E99" s="17">
        <v>14789624.763613593</v>
      </c>
      <c r="F99" s="17">
        <v>-137939.58896967024</v>
      </c>
      <c r="H99" s="25"/>
    </row>
    <row r="100" spans="1:8" x14ac:dyDescent="0.25">
      <c r="A100" s="13" t="s">
        <v>684</v>
      </c>
      <c r="B100" s="11">
        <v>1.6083481206089238E-3</v>
      </c>
      <c r="C100" s="12">
        <v>-4.8090973623596822E-3</v>
      </c>
      <c r="D100" s="17">
        <v>1521801.9712907847</v>
      </c>
      <c r="E100" s="17">
        <v>1514483.4774446164</v>
      </c>
      <c r="F100" s="17">
        <v>-7318.4938461682759</v>
      </c>
      <c r="H100" s="25"/>
    </row>
    <row r="101" spans="1:8" x14ac:dyDescent="0.25">
      <c r="A101" s="13" t="s">
        <v>685</v>
      </c>
      <c r="B101" s="11">
        <v>1.7984636761461986E-3</v>
      </c>
      <c r="C101" s="12">
        <v>1.7219884534132479E-2</v>
      </c>
      <c r="D101" s="17">
        <v>1664835.4440212883</v>
      </c>
      <c r="E101" s="17">
        <v>1693503.7181356661</v>
      </c>
      <c r="F101" s="17">
        <v>28668.274114377797</v>
      </c>
      <c r="H101" s="25"/>
    </row>
    <row r="102" spans="1:8" x14ac:dyDescent="0.25">
      <c r="A102" s="13" t="s">
        <v>794</v>
      </c>
      <c r="B102" s="11">
        <v>1.544963515283261E-3</v>
      </c>
      <c r="C102" s="12">
        <v>-2.6686054057897701E-2</v>
      </c>
      <c r="D102" s="17">
        <v>1494685.3076243987</v>
      </c>
      <c r="E102" s="17">
        <v>1454798.0547055886</v>
      </c>
      <c r="F102" s="17">
        <v>-39887.252918810118</v>
      </c>
      <c r="H102" s="25"/>
    </row>
    <row r="103" spans="1:8" x14ac:dyDescent="0.25">
      <c r="A103" s="13" t="s">
        <v>795</v>
      </c>
      <c r="B103" s="11">
        <v>1.4648396218215252E-3</v>
      </c>
      <c r="C103" s="12">
        <v>-2.1250332362633517E-2</v>
      </c>
      <c r="D103" s="17">
        <v>1409298.3214739417</v>
      </c>
      <c r="E103" s="17">
        <v>1379350.2637445189</v>
      </c>
      <c r="F103" s="17">
        <v>-29948.057729422813</v>
      </c>
      <c r="H103" s="25"/>
    </row>
    <row r="104" spans="1:8" x14ac:dyDescent="0.25">
      <c r="A104" s="13" t="s">
        <v>686</v>
      </c>
      <c r="B104" s="11">
        <v>2.274693558994343E-2</v>
      </c>
      <c r="C104" s="12">
        <v>3.9978927920902851E-3</v>
      </c>
      <c r="D104" s="17">
        <v>21334112.471640129</v>
      </c>
      <c r="E104" s="17">
        <v>21419403.966116149</v>
      </c>
      <c r="F104" s="17">
        <v>85291.494476020336</v>
      </c>
      <c r="H104" s="25"/>
    </row>
    <row r="105" spans="1:8" x14ac:dyDescent="0.25">
      <c r="A105" s="13" t="s">
        <v>796</v>
      </c>
      <c r="B105" s="11">
        <v>1.7473426967552963E-3</v>
      </c>
      <c r="C105" s="12">
        <v>-2.8405784289000646E-3</v>
      </c>
      <c r="D105" s="17">
        <v>1650053.3109312407</v>
      </c>
      <c r="E105" s="17">
        <v>1645366.2050896743</v>
      </c>
      <c r="F105" s="17">
        <v>-4687.1058415663429</v>
      </c>
      <c r="H105" s="25"/>
    </row>
    <row r="106" spans="1:8" x14ac:dyDescent="0.25">
      <c r="A106" s="13" t="s">
        <v>797</v>
      </c>
      <c r="B106" s="11">
        <v>8.401329851639714E-4</v>
      </c>
      <c r="C106" s="12">
        <v>7.0795900444020621E-3</v>
      </c>
      <c r="D106" s="17">
        <v>785540.76182204601</v>
      </c>
      <c r="E106" s="17">
        <v>791102.06837891333</v>
      </c>
      <c r="F106" s="17">
        <v>5561.3065568673192</v>
      </c>
      <c r="H106" s="25"/>
    </row>
    <row r="107" spans="1:8" x14ac:dyDescent="0.25">
      <c r="A107" s="13" t="s">
        <v>798</v>
      </c>
      <c r="B107" s="11">
        <v>4.4978001438738171E-3</v>
      </c>
      <c r="C107" s="12">
        <v>-4.9311318088745004E-3</v>
      </c>
      <c r="D107" s="17">
        <v>4256292.8222482353</v>
      </c>
      <c r="E107" s="17">
        <v>4235304.4813245628</v>
      </c>
      <c r="F107" s="17">
        <v>-20988.340923672542</v>
      </c>
      <c r="H107" s="25"/>
    </row>
    <row r="108" spans="1:8" x14ac:dyDescent="0.25">
      <c r="A108" s="13" t="s">
        <v>799</v>
      </c>
      <c r="B108" s="11">
        <v>2.9786250090917911E-3</v>
      </c>
      <c r="C108" s="12">
        <v>-2.6367960607962537E-3</v>
      </c>
      <c r="D108" s="17">
        <v>2812204.9850620851</v>
      </c>
      <c r="E108" s="17">
        <v>2804789.774035322</v>
      </c>
      <c r="F108" s="17">
        <v>-7415.2110267630778</v>
      </c>
      <c r="H108" s="25"/>
    </row>
    <row r="109" spans="1:8" x14ac:dyDescent="0.25">
      <c r="A109" s="13" t="s">
        <v>680</v>
      </c>
      <c r="B109" s="11">
        <v>7.5684967094569369E-3</v>
      </c>
      <c r="C109" s="12">
        <v>-1.5675674473869528E-2</v>
      </c>
      <c r="D109" s="17">
        <v>7240288.8440035935</v>
      </c>
      <c r="E109" s="17">
        <v>7126792.4329882041</v>
      </c>
      <c r="F109" s="17">
        <v>-113496.41101538949</v>
      </c>
      <c r="H109" s="25"/>
    </row>
    <row r="110" spans="1:8" x14ac:dyDescent="0.25">
      <c r="A110" s="13" t="s">
        <v>800</v>
      </c>
      <c r="B110" s="11">
        <v>4.7273231359133076E-4</v>
      </c>
      <c r="C110" s="12">
        <v>8.7587942226434734E-3</v>
      </c>
      <c r="D110" s="17">
        <v>441278.16585763014</v>
      </c>
      <c r="E110" s="17">
        <v>445143.2305073227</v>
      </c>
      <c r="F110" s="17">
        <v>3865.0646496925619</v>
      </c>
      <c r="H110" s="25"/>
    </row>
    <row r="111" spans="1:8" x14ac:dyDescent="0.25">
      <c r="A111" s="13" t="s">
        <v>687</v>
      </c>
      <c r="B111" s="11">
        <v>1.9577488401996915E-2</v>
      </c>
      <c r="C111" s="12">
        <v>-1.4318946184267434E-3</v>
      </c>
      <c r="D111" s="17">
        <v>18461363.293994289</v>
      </c>
      <c r="E111" s="17">
        <v>18434928.567244802</v>
      </c>
      <c r="F111" s="17">
        <v>-26434.726749487221</v>
      </c>
      <c r="H111" s="25"/>
    </row>
    <row r="112" spans="1:8" x14ac:dyDescent="0.25">
      <c r="A112" s="13" t="s">
        <v>801</v>
      </c>
      <c r="B112" s="11">
        <v>1.73306242191736E-3</v>
      </c>
      <c r="C112" s="12">
        <v>2.2055039600843429E-5</v>
      </c>
      <c r="D112" s="17">
        <v>1631883.3486857195</v>
      </c>
      <c r="E112" s="17">
        <v>1631919.3399375987</v>
      </c>
      <c r="F112" s="17">
        <v>35.991251879138872</v>
      </c>
      <c r="H112" s="25"/>
    </row>
    <row r="113" spans="1:8" x14ac:dyDescent="0.25">
      <c r="A113" s="13" t="s">
        <v>802</v>
      </c>
      <c r="B113" s="11">
        <v>1.7125795064420889E-3</v>
      </c>
      <c r="C113" s="12">
        <v>-2.2253491157797622E-4</v>
      </c>
      <c r="D113" s="17">
        <v>1612990.7725945397</v>
      </c>
      <c r="E113" s="17">
        <v>1612631.8258355844</v>
      </c>
      <c r="F113" s="17">
        <v>-358.94675895525143</v>
      </c>
      <c r="H113" s="25"/>
    </row>
    <row r="114" spans="1:8" x14ac:dyDescent="0.25">
      <c r="A114" s="13" t="s">
        <v>689</v>
      </c>
      <c r="B114" s="11">
        <v>3.6239778237072665E-3</v>
      </c>
      <c r="C114" s="12">
        <v>2.8680496259081423E-3</v>
      </c>
      <c r="D114" s="17">
        <v>3402720.047879844</v>
      </c>
      <c r="E114" s="17">
        <v>3412479.2178402361</v>
      </c>
      <c r="F114" s="17">
        <v>9759.1699603921734</v>
      </c>
      <c r="H114" s="25"/>
    </row>
    <row r="115" spans="1:8" x14ac:dyDescent="0.25">
      <c r="A115" s="13" t="s">
        <v>803</v>
      </c>
      <c r="B115" s="11">
        <v>1.6557584065318186E-3</v>
      </c>
      <c r="C115" s="12">
        <v>2.901366055344945E-2</v>
      </c>
      <c r="D115" s="17">
        <v>1515166.334714069</v>
      </c>
      <c r="E115" s="17">
        <v>1559126.856431477</v>
      </c>
      <c r="F115" s="17">
        <v>43960.521717407973</v>
      </c>
      <c r="H115" s="25"/>
    </row>
    <row r="116" spans="1:8" x14ac:dyDescent="0.25">
      <c r="A116" s="13" t="s">
        <v>804</v>
      </c>
      <c r="B116" s="11">
        <v>4.0403868838897955E-3</v>
      </c>
      <c r="C116" s="12">
        <v>-2.4189557482594548E-3</v>
      </c>
      <c r="D116" s="17">
        <v>3813811.7124398244</v>
      </c>
      <c r="E116" s="17">
        <v>3804586.2706752392</v>
      </c>
      <c r="F116" s="17">
        <v>-9225.4417645852081</v>
      </c>
      <c r="H116" s="25"/>
    </row>
    <row r="117" spans="1:8" x14ac:dyDescent="0.25">
      <c r="A117" s="13" t="s">
        <v>805</v>
      </c>
      <c r="B117" s="11">
        <v>6.1032894606380676E-4</v>
      </c>
      <c r="C117" s="12">
        <v>3.343116750985331E-2</v>
      </c>
      <c r="D117" s="17">
        <v>556117.92811869318</v>
      </c>
      <c r="E117" s="17">
        <v>574709.59972886182</v>
      </c>
      <c r="F117" s="17">
        <v>18591.671610168647</v>
      </c>
      <c r="H117" s="25"/>
    </row>
    <row r="118" spans="1:8" x14ac:dyDescent="0.25">
      <c r="A118" s="13" t="s">
        <v>806</v>
      </c>
      <c r="B118" s="11">
        <v>4.9171596809965811E-3</v>
      </c>
      <c r="C118" s="12">
        <v>1.0728145650257037E-2</v>
      </c>
      <c r="D118" s="17">
        <v>4581043.7144129481</v>
      </c>
      <c r="E118" s="17">
        <v>4630189.8186113648</v>
      </c>
      <c r="F118" s="17">
        <v>49146.104198416695</v>
      </c>
      <c r="H118" s="25"/>
    </row>
    <row r="119" spans="1:8" x14ac:dyDescent="0.25">
      <c r="A119" s="13" t="s">
        <v>807</v>
      </c>
      <c r="B119" s="11">
        <v>1.8362240925740175E-3</v>
      </c>
      <c r="C119" s="12">
        <v>-1.4670592731439447E-3</v>
      </c>
      <c r="D119" s="17">
        <v>1731600.7636497552</v>
      </c>
      <c r="E119" s="17">
        <v>1729060.4026920595</v>
      </c>
      <c r="F119" s="17">
        <v>-2540.3609576956369</v>
      </c>
      <c r="H119" s="25"/>
    </row>
    <row r="120" spans="1:8" x14ac:dyDescent="0.25">
      <c r="A120" s="13" t="s">
        <v>808</v>
      </c>
      <c r="B120" s="11">
        <v>1.687625420469497E-3</v>
      </c>
      <c r="C120" s="12">
        <v>1.7962254348864448E-3</v>
      </c>
      <c r="D120" s="17">
        <v>1586284.757739845</v>
      </c>
      <c r="E120" s="17">
        <v>1589134.0827686703</v>
      </c>
      <c r="F120" s="17">
        <v>2849.3250288253184</v>
      </c>
      <c r="H120" s="25"/>
    </row>
    <row r="121" spans="1:8" x14ac:dyDescent="0.25">
      <c r="A121" s="13" t="s">
        <v>809</v>
      </c>
      <c r="B121" s="11">
        <v>2.1903727140083571E-3</v>
      </c>
      <c r="C121" s="12">
        <v>1.0471694195808068E-2</v>
      </c>
      <c r="D121" s="17">
        <v>2041166.1245338027</v>
      </c>
      <c r="E121" s="17">
        <v>2062540.591992764</v>
      </c>
      <c r="F121" s="17">
        <v>21374.467458961299</v>
      </c>
      <c r="H121" s="25"/>
    </row>
    <row r="122" spans="1:8" x14ac:dyDescent="0.25">
      <c r="A122" s="13" t="s">
        <v>810</v>
      </c>
      <c r="B122" s="11">
        <v>2.6271653843120833E-3</v>
      </c>
      <c r="C122" s="12">
        <v>2.823755720672283E-3</v>
      </c>
      <c r="D122" s="17">
        <v>2466875.7944886289</v>
      </c>
      <c r="E122" s="17">
        <v>2473841.6491255043</v>
      </c>
      <c r="F122" s="17">
        <v>6965.8546368754469</v>
      </c>
      <c r="H122" s="25"/>
    </row>
    <row r="123" spans="1:8" x14ac:dyDescent="0.25">
      <c r="A123" s="13" t="s">
        <v>811</v>
      </c>
      <c r="B123" s="11">
        <v>3.0624961724645267E-3</v>
      </c>
      <c r="C123" s="12">
        <v>-1.6614192343014089E-2</v>
      </c>
      <c r="D123" s="17">
        <v>2932487.0446679075</v>
      </c>
      <c r="E123" s="17">
        <v>2883766.1408643983</v>
      </c>
      <c r="F123" s="17">
        <v>-48720.903803509194</v>
      </c>
      <c r="H123" s="25"/>
    </row>
    <row r="124" spans="1:8" x14ac:dyDescent="0.25">
      <c r="A124" s="13" t="s">
        <v>690</v>
      </c>
      <c r="B124" s="11">
        <v>8.7853458163043539E-3</v>
      </c>
      <c r="C124" s="12">
        <v>-6.1233946012718699E-3</v>
      </c>
      <c r="D124" s="17">
        <v>8323593.7805198245</v>
      </c>
      <c r="E124" s="17">
        <v>8272625.1313010082</v>
      </c>
      <c r="F124" s="17">
        <v>-50968.64921881631</v>
      </c>
      <c r="H124" s="25"/>
    </row>
    <row r="125" spans="1:8" x14ac:dyDescent="0.25">
      <c r="A125" s="13" t="s">
        <v>812</v>
      </c>
      <c r="B125" s="11">
        <v>1.6551218496299732E-3</v>
      </c>
      <c r="C125" s="12">
        <v>2.6281763511741829E-3</v>
      </c>
      <c r="D125" s="17">
        <v>1554442.1015923857</v>
      </c>
      <c r="E125" s="17">
        <v>1558527.4495630602</v>
      </c>
      <c r="F125" s="17">
        <v>4085.3479706745129</v>
      </c>
      <c r="H125" s="25"/>
    </row>
    <row r="126" spans="1:8" x14ac:dyDescent="0.25">
      <c r="A126" s="13" t="s">
        <v>691</v>
      </c>
      <c r="B126" s="11">
        <v>3.4238673081996521E-3</v>
      </c>
      <c r="C126" s="12">
        <v>2.7707912474668195E-3</v>
      </c>
      <c r="D126" s="17">
        <v>3215138.853439529</v>
      </c>
      <c r="E126" s="17">
        <v>3224047.33203403</v>
      </c>
      <c r="F126" s="17">
        <v>8908.4785945010372</v>
      </c>
      <c r="H126" s="25"/>
    </row>
    <row r="127" spans="1:8" x14ac:dyDescent="0.25">
      <c r="A127" s="13" t="s">
        <v>813</v>
      </c>
      <c r="B127" s="11">
        <v>4.7697073462733581E-4</v>
      </c>
      <c r="C127" s="12">
        <v>-4.8142516269035207E-3</v>
      </c>
      <c r="D127" s="17">
        <v>451306.99893269187</v>
      </c>
      <c r="E127" s="17">
        <v>449134.29347884725</v>
      </c>
      <c r="F127" s="17">
        <v>-2172.7054538446246</v>
      </c>
      <c r="H127" s="25"/>
    </row>
    <row r="128" spans="1:8" x14ac:dyDescent="0.25">
      <c r="A128" s="13" t="s">
        <v>814</v>
      </c>
      <c r="B128" s="11">
        <v>4.6708272822941835E-3</v>
      </c>
      <c r="C128" s="12">
        <v>1.3458445212242598E-2</v>
      </c>
      <c r="D128" s="17">
        <v>4339826.2859934354</v>
      </c>
      <c r="E128" s="17">
        <v>4398233.6002941281</v>
      </c>
      <c r="F128" s="17">
        <v>58407.31430069264</v>
      </c>
      <c r="H128" s="25"/>
    </row>
    <row r="129" spans="1:8" x14ac:dyDescent="0.25">
      <c r="A129" s="13" t="s">
        <v>815</v>
      </c>
      <c r="B129" s="11">
        <v>9.1455321899084295E-4</v>
      </c>
      <c r="C129" s="12">
        <v>-4.0915148080710173E-3</v>
      </c>
      <c r="D129" s="17">
        <v>864717.07312180498</v>
      </c>
      <c r="E129" s="17">
        <v>861179.07041233534</v>
      </c>
      <c r="F129" s="17">
        <v>-3538.0027094696416</v>
      </c>
      <c r="H129" s="25"/>
    </row>
    <row r="130" spans="1:8" x14ac:dyDescent="0.25">
      <c r="A130" s="13" t="s">
        <v>692</v>
      </c>
      <c r="B130" s="11">
        <v>1.5113282092149153E-3</v>
      </c>
      <c r="C130" s="12">
        <v>1.2618404369457714E-2</v>
      </c>
      <c r="D130" s="17">
        <v>1405391.9316658692</v>
      </c>
      <c r="E130" s="17">
        <v>1423125.7353572026</v>
      </c>
      <c r="F130" s="17">
        <v>17733.803691333393</v>
      </c>
      <c r="H130" s="25"/>
    </row>
    <row r="131" spans="1:8" x14ac:dyDescent="0.25">
      <c r="A131" s="13" t="s">
        <v>816</v>
      </c>
      <c r="B131" s="11">
        <v>2.7385641400525271E-3</v>
      </c>
      <c r="C131" s="12">
        <v>1.1058561847470783E-2</v>
      </c>
      <c r="D131" s="17">
        <v>2550533.837086814</v>
      </c>
      <c r="E131" s="17">
        <v>2578739.073268305</v>
      </c>
      <c r="F131" s="17">
        <v>28205.236181491055</v>
      </c>
      <c r="H131" s="25"/>
    </row>
    <row r="132" spans="1:8" x14ac:dyDescent="0.25">
      <c r="A132" s="13" t="s">
        <v>817</v>
      </c>
      <c r="B132" s="11">
        <v>2.244307420963541E-3</v>
      </c>
      <c r="C132" s="12">
        <v>6.256507248959986E-3</v>
      </c>
      <c r="D132" s="17">
        <v>2100187.7808560957</v>
      </c>
      <c r="E132" s="17">
        <v>2113327.6209311988</v>
      </c>
      <c r="F132" s="17">
        <v>13139.8400751031</v>
      </c>
      <c r="H132" s="25"/>
    </row>
    <row r="133" spans="1:8" x14ac:dyDescent="0.25">
      <c r="A133" s="13" t="s">
        <v>818</v>
      </c>
      <c r="B133" s="11">
        <v>2.9102518149506126E-3</v>
      </c>
      <c r="C133" s="12">
        <v>7.0577081961885613E-2</v>
      </c>
      <c r="D133" s="17">
        <v>2559747.3990287362</v>
      </c>
      <c r="E133" s="17">
        <v>2740406.901011711</v>
      </c>
      <c r="F133" s="17">
        <v>180659.50198297482</v>
      </c>
      <c r="H133" s="25"/>
    </row>
    <row r="134" spans="1:8" x14ac:dyDescent="0.25">
      <c r="A134" s="13" t="s">
        <v>819</v>
      </c>
      <c r="B134" s="11">
        <v>4.9080815986584498E-4</v>
      </c>
      <c r="C134" s="12">
        <v>-1.2674009864152014E-3</v>
      </c>
      <c r="D134" s="17">
        <v>462750.64475612732</v>
      </c>
      <c r="E134" s="17">
        <v>462164.15413249918</v>
      </c>
      <c r="F134" s="17">
        <v>-586.49062362813856</v>
      </c>
      <c r="H134" s="25"/>
    </row>
    <row r="135" spans="1:8" x14ac:dyDescent="0.25">
      <c r="A135" s="13" t="s">
        <v>820</v>
      </c>
      <c r="B135" s="11">
        <v>2.2115103429758008E-3</v>
      </c>
      <c r="C135" s="12">
        <v>8.5422389221971873E-3</v>
      </c>
      <c r="D135" s="17">
        <v>2064806.5391331862</v>
      </c>
      <c r="E135" s="17">
        <v>2082444.6099185774</v>
      </c>
      <c r="F135" s="17">
        <v>17638.070785391144</v>
      </c>
      <c r="H135" s="25"/>
    </row>
    <row r="136" spans="1:8" x14ac:dyDescent="0.25">
      <c r="A136" s="13" t="s">
        <v>821</v>
      </c>
      <c r="B136" s="11">
        <v>1.6457119738711484E-3</v>
      </c>
      <c r="C136" s="12">
        <v>-3.4039928884436188E-3</v>
      </c>
      <c r="D136" s="17">
        <v>1554959.814769794</v>
      </c>
      <c r="E136" s="17">
        <v>1549666.7426185019</v>
      </c>
      <c r="F136" s="17">
        <v>-5293.0721512921154</v>
      </c>
      <c r="H136" s="25"/>
    </row>
    <row r="137" spans="1:8" x14ac:dyDescent="0.25">
      <c r="A137" s="13" t="s">
        <v>822</v>
      </c>
      <c r="B137" s="11">
        <v>3.4426683953866486E-3</v>
      </c>
      <c r="C137" s="12">
        <v>1.7852570748109198E-3</v>
      </c>
      <c r="D137" s="17">
        <v>3235974.1251587751</v>
      </c>
      <c r="E137" s="17">
        <v>3241751.1708596204</v>
      </c>
      <c r="F137" s="17">
        <v>5777.0457008453086</v>
      </c>
      <c r="H137" s="25"/>
    </row>
    <row r="138" spans="1:8" x14ac:dyDescent="0.25">
      <c r="A138" s="13" t="s">
        <v>695</v>
      </c>
      <c r="B138" s="11">
        <v>1.953086578328409E-3</v>
      </c>
      <c r="C138" s="12">
        <v>-2.4607527644304295E-2</v>
      </c>
      <c r="D138" s="17">
        <v>1885500.1866155893</v>
      </c>
      <c r="E138" s="17">
        <v>1839102.6886501054</v>
      </c>
      <c r="F138" s="17">
        <v>-46397.497965483926</v>
      </c>
      <c r="H138" s="25"/>
    </row>
    <row r="139" spans="1:8" x14ac:dyDescent="0.25">
      <c r="A139" s="13" t="s">
        <v>823</v>
      </c>
      <c r="B139" s="11">
        <v>1.524315271775341E-3</v>
      </c>
      <c r="C139" s="12">
        <v>-1.3574413312812839E-2</v>
      </c>
      <c r="D139" s="17">
        <v>1455107.0862670287</v>
      </c>
      <c r="E139" s="17">
        <v>1435354.8612636374</v>
      </c>
      <c r="F139" s="17">
        <v>-19752.225003391271</v>
      </c>
      <c r="H139" s="25"/>
    </row>
    <row r="140" spans="1:8" x14ac:dyDescent="0.25">
      <c r="A140" s="13" t="s">
        <v>824</v>
      </c>
      <c r="B140" s="11">
        <v>3.5737196388599326E-4</v>
      </c>
      <c r="C140" s="12">
        <v>-1.8767168772950149E-2</v>
      </c>
      <c r="D140" s="17">
        <v>342951.64600881783</v>
      </c>
      <c r="E140" s="17">
        <v>336515.41458720929</v>
      </c>
      <c r="F140" s="17">
        <v>-6436.231421608536</v>
      </c>
      <c r="H140" s="25"/>
    </row>
    <row r="141" spans="1:8" x14ac:dyDescent="0.25">
      <c r="A141" s="13" t="s">
        <v>825</v>
      </c>
      <c r="B141" s="11">
        <v>1.1170133457066517E-3</v>
      </c>
      <c r="C141" s="12">
        <v>-1.1022193559634186E-2</v>
      </c>
      <c r="D141" s="17">
        <v>1063546.052452669</v>
      </c>
      <c r="E141" s="17">
        <v>1051823.4420029509</v>
      </c>
      <c r="F141" s="17">
        <v>-11722.610449718079</v>
      </c>
      <c r="H141" s="25"/>
    </row>
    <row r="142" spans="1:8" x14ac:dyDescent="0.25">
      <c r="A142" s="13" t="s">
        <v>826</v>
      </c>
      <c r="B142" s="11">
        <v>6.3061809656200405E-4</v>
      </c>
      <c r="C142" s="12">
        <v>-3.7159781582071227E-3</v>
      </c>
      <c r="D142" s="17">
        <v>596029.48971761018</v>
      </c>
      <c r="E142" s="17">
        <v>593814.65715217229</v>
      </c>
      <c r="F142" s="17">
        <v>-2214.8325654378859</v>
      </c>
      <c r="H142" s="25"/>
    </row>
    <row r="143" spans="1:8" x14ac:dyDescent="0.25">
      <c r="A143" s="13" t="s">
        <v>827</v>
      </c>
      <c r="B143" s="11">
        <v>2.2700798618476917E-3</v>
      </c>
      <c r="C143" s="12">
        <v>2.8649393644530896E-3</v>
      </c>
      <c r="D143" s="17">
        <v>2131489.3711764566</v>
      </c>
      <c r="E143" s="17">
        <v>2137595.9589808537</v>
      </c>
      <c r="F143" s="17">
        <v>6106.5878043971024</v>
      </c>
      <c r="H143" s="25"/>
    </row>
    <row r="144" spans="1:8" x14ac:dyDescent="0.25">
      <c r="A144" s="13" t="s">
        <v>828</v>
      </c>
      <c r="B144" s="11">
        <v>6.5018732143362745E-3</v>
      </c>
      <c r="C144" s="12">
        <v>5.0744130265307774E-3</v>
      </c>
      <c r="D144" s="17">
        <v>6091507.2209678143</v>
      </c>
      <c r="E144" s="17">
        <v>6122418.0445610993</v>
      </c>
      <c r="F144" s="17">
        <v>30910.823593284935</v>
      </c>
      <c r="H144" s="25"/>
    </row>
    <row r="145" spans="1:8" x14ac:dyDescent="0.25">
      <c r="A145" s="13" t="s">
        <v>701</v>
      </c>
      <c r="B145" s="11">
        <v>1.6097279009030308E-3</v>
      </c>
      <c r="C145" s="12">
        <v>1.5957072725430788E-2</v>
      </c>
      <c r="D145" s="17">
        <v>1491975.1761294939</v>
      </c>
      <c r="E145" s="17">
        <v>1515782.7325195298</v>
      </c>
      <c r="F145" s="17">
        <v>23807.556390035897</v>
      </c>
      <c r="H145" s="25"/>
    </row>
    <row r="146" spans="1:8" x14ac:dyDescent="0.25">
      <c r="A146" s="13" t="s">
        <v>722</v>
      </c>
      <c r="B146" s="11">
        <v>1.1234225765685037E-3</v>
      </c>
      <c r="C146" s="12">
        <v>1.2893966332008677E-2</v>
      </c>
      <c r="D146" s="17">
        <v>1044392.265675034</v>
      </c>
      <c r="E146" s="17">
        <v>1057858.6243860582</v>
      </c>
      <c r="F146" s="17">
        <v>13466.358711024164</v>
      </c>
      <c r="H146" s="25"/>
    </row>
    <row r="147" spans="1:8" x14ac:dyDescent="0.25">
      <c r="A147" s="13" t="s">
        <v>829</v>
      </c>
      <c r="B147" s="11">
        <v>9.932704972701312E-4</v>
      </c>
      <c r="C147" s="12">
        <v>2.1623827684628116E-2</v>
      </c>
      <c r="D147" s="17">
        <v>915505.60213352763</v>
      </c>
      <c r="E147" s="17">
        <v>935302.3375183749</v>
      </c>
      <c r="F147" s="17">
        <v>19796.73538484727</v>
      </c>
      <c r="H147" s="25"/>
    </row>
    <row r="148" spans="1:8" x14ac:dyDescent="0.25">
      <c r="A148" s="13" t="s">
        <v>830</v>
      </c>
      <c r="B148" s="11">
        <v>1.6076675355264649E-3</v>
      </c>
      <c r="C148" s="12">
        <v>-1.1149907874938192E-2</v>
      </c>
      <c r="D148" s="17">
        <v>1530912.1412594812</v>
      </c>
      <c r="E148" s="17">
        <v>1513842.6119198138</v>
      </c>
      <c r="F148" s="17">
        <v>-17069.52933966741</v>
      </c>
      <c r="H148" s="25"/>
    </row>
    <row r="149" spans="1:8" x14ac:dyDescent="0.25">
      <c r="A149" s="13" t="s">
        <v>831</v>
      </c>
      <c r="B149" s="11">
        <v>9.069537039996696E-3</v>
      </c>
      <c r="C149" s="12">
        <v>-4.7116371295071735E-3</v>
      </c>
      <c r="D149" s="17">
        <v>8580659.6541466936</v>
      </c>
      <c r="E149" s="17">
        <v>8540230.6995245516</v>
      </c>
      <c r="F149" s="17">
        <v>-40428.954622142017</v>
      </c>
      <c r="H149" s="25"/>
    </row>
    <row r="150" spans="1:8" x14ac:dyDescent="0.25">
      <c r="A150" s="13" t="s">
        <v>715</v>
      </c>
      <c r="B150" s="11">
        <v>1.81683631377851E-3</v>
      </c>
      <c r="C150" s="12">
        <v>1.4093266907222457E-2</v>
      </c>
      <c r="D150" s="17">
        <v>1687028.3709955132</v>
      </c>
      <c r="E150" s="17">
        <v>1710804.1121080096</v>
      </c>
      <c r="F150" s="17">
        <v>23775.741112496471</v>
      </c>
      <c r="H150" s="25"/>
    </row>
    <row r="151" spans="1:8" x14ac:dyDescent="0.25">
      <c r="A151" s="13" t="s">
        <v>832</v>
      </c>
      <c r="B151" s="11">
        <v>7.1726156058481393E-3</v>
      </c>
      <c r="C151" s="12">
        <v>-9.375266957062145E-3</v>
      </c>
      <c r="D151" s="17">
        <v>6817935.2699665576</v>
      </c>
      <c r="E151" s="17">
        <v>6754015.3067146512</v>
      </c>
      <c r="F151" s="17">
        <v>-63919.963251906447</v>
      </c>
      <c r="H151" s="25"/>
    </row>
    <row r="152" spans="1:8" x14ac:dyDescent="0.25">
      <c r="A152" s="13" t="s">
        <v>716</v>
      </c>
      <c r="B152" s="11">
        <v>2.8874377354281503E-3</v>
      </c>
      <c r="C152" s="12">
        <v>-2.315306216464863E-2</v>
      </c>
      <c r="D152" s="17">
        <v>2783367.7584314207</v>
      </c>
      <c r="E152" s="17">
        <v>2718924.2716933792</v>
      </c>
      <c r="F152" s="17">
        <v>-64443.486738041509</v>
      </c>
      <c r="H152" s="25"/>
    </row>
    <row r="153" spans="1:8" x14ac:dyDescent="0.25">
      <c r="A153" s="13" t="s">
        <v>696</v>
      </c>
      <c r="B153" s="11">
        <v>4.3078428751560944E-3</v>
      </c>
      <c r="C153" s="12">
        <v>3.7513371096453696E-3</v>
      </c>
      <c r="D153" s="17">
        <v>4041273.1118970132</v>
      </c>
      <c r="E153" s="17">
        <v>4056433.2896918841</v>
      </c>
      <c r="F153" s="17">
        <v>15160.17779487092</v>
      </c>
      <c r="H153" s="25"/>
    </row>
    <row r="154" spans="1:8" x14ac:dyDescent="0.25">
      <c r="A154" s="13" t="s">
        <v>697</v>
      </c>
      <c r="B154" s="11">
        <v>1.7081101829208149E-3</v>
      </c>
      <c r="C154" s="12">
        <v>-1.3465624226141726E-2</v>
      </c>
      <c r="D154" s="17">
        <v>1630377.3852724256</v>
      </c>
      <c r="E154" s="17">
        <v>1608423.3360555477</v>
      </c>
      <c r="F154" s="17">
        <v>-21954.049216877902</v>
      </c>
      <c r="H154" s="25"/>
    </row>
    <row r="155" spans="1:8" x14ac:dyDescent="0.25">
      <c r="A155" s="13" t="s">
        <v>833</v>
      </c>
      <c r="B155" s="11">
        <v>3.130312884669298E-3</v>
      </c>
      <c r="C155" s="12">
        <v>4.7652841844751936E-3</v>
      </c>
      <c r="D155" s="17">
        <v>2933645.3549253284</v>
      </c>
      <c r="E155" s="17">
        <v>2947625.0087380135</v>
      </c>
      <c r="F155" s="17">
        <v>13979.65381268505</v>
      </c>
      <c r="H155" s="25"/>
    </row>
    <row r="156" spans="1:8" x14ac:dyDescent="0.25">
      <c r="A156" s="13" t="s">
        <v>834</v>
      </c>
      <c r="B156" s="11">
        <v>2.1822609473902709E-3</v>
      </c>
      <c r="C156" s="12">
        <v>-3.1970857597141134E-3</v>
      </c>
      <c r="D156" s="17">
        <v>2061493.0053027349</v>
      </c>
      <c r="E156" s="17">
        <v>2054902.2353717312</v>
      </c>
      <c r="F156" s="17">
        <v>-6590.7699310036842</v>
      </c>
      <c r="H156" s="25"/>
    </row>
    <row r="157" spans="1:8" x14ac:dyDescent="0.25">
      <c r="A157" s="13" t="s">
        <v>835</v>
      </c>
      <c r="B157" s="11">
        <v>1.5806934085777098E-3</v>
      </c>
      <c r="C157" s="12">
        <v>-9.2192395810825056E-3</v>
      </c>
      <c r="D157" s="17">
        <v>1502292.715752743</v>
      </c>
      <c r="E157" s="17">
        <v>1488442.7192853035</v>
      </c>
      <c r="F157" s="17">
        <v>-13849.996467439458</v>
      </c>
      <c r="H157" s="25"/>
    </row>
    <row r="158" spans="1:8" x14ac:dyDescent="0.25">
      <c r="A158" s="13" t="s">
        <v>836</v>
      </c>
      <c r="B158" s="11">
        <v>1.6328646270002277E-3</v>
      </c>
      <c r="C158" s="12">
        <v>-5.9524054626940437E-3</v>
      </c>
      <c r="D158" s="17">
        <v>1546776.2176759057</v>
      </c>
      <c r="E158" s="17">
        <v>1537569.1784682465</v>
      </c>
      <c r="F158" s="17">
        <v>-9207.0392076591961</v>
      </c>
      <c r="H158" s="25"/>
    </row>
    <row r="159" spans="1:8" x14ac:dyDescent="0.25">
      <c r="A159" s="13" t="s">
        <v>837</v>
      </c>
      <c r="B159" s="11">
        <v>7.9086948809636609E-4</v>
      </c>
      <c r="C159" s="12">
        <v>-4.8553856571768028E-3</v>
      </c>
      <c r="D159" s="17">
        <v>748347.1473225673</v>
      </c>
      <c r="E159" s="17">
        <v>744713.63331686822</v>
      </c>
      <c r="F159" s="17">
        <v>-3633.5140056990786</v>
      </c>
      <c r="H159" s="25"/>
    </row>
    <row r="160" spans="1:8" x14ac:dyDescent="0.25">
      <c r="A160" s="13" t="s">
        <v>699</v>
      </c>
      <c r="B160" s="11">
        <v>3.5382135176938189E-3</v>
      </c>
      <c r="C160" s="12">
        <v>7.491008925643472E-3</v>
      </c>
      <c r="D160" s="17">
        <v>3306947.8182548177</v>
      </c>
      <c r="E160" s="17">
        <v>3331720.193878002</v>
      </c>
      <c r="F160" s="17">
        <v>24772.375623184256</v>
      </c>
      <c r="H160" s="25"/>
    </row>
    <row r="161" spans="1:8" x14ac:dyDescent="0.25">
      <c r="A161" s="13" t="s">
        <v>838</v>
      </c>
      <c r="B161" s="11">
        <v>9.166343996713476E-4</v>
      </c>
      <c r="C161" s="12">
        <v>-9.5038037242733964E-3</v>
      </c>
      <c r="D161" s="17">
        <v>871420.60187766061</v>
      </c>
      <c r="E161" s="17">
        <v>863138.79151612718</v>
      </c>
      <c r="F161" s="17">
        <v>-8281.8103615334257</v>
      </c>
      <c r="H161" s="25"/>
    </row>
    <row r="162" spans="1:8" x14ac:dyDescent="0.25">
      <c r="A162" s="13" t="s">
        <v>839</v>
      </c>
      <c r="B162" s="11">
        <v>1.3223778023174794E-3</v>
      </c>
      <c r="C162" s="12">
        <v>-6.3602278089380793E-4</v>
      </c>
      <c r="D162" s="17">
        <v>1245995.1254679009</v>
      </c>
      <c r="E162" s="17">
        <v>1245202.6441832208</v>
      </c>
      <c r="F162" s="17">
        <v>-792.48128468007781</v>
      </c>
      <c r="H162" s="25"/>
    </row>
    <row r="163" spans="1:8" x14ac:dyDescent="0.25">
      <c r="A163" s="13" t="s">
        <v>700</v>
      </c>
      <c r="B163" s="11">
        <v>7.0653782721903612E-3</v>
      </c>
      <c r="C163" s="12">
        <v>2.3167630312768139E-3</v>
      </c>
      <c r="D163" s="17">
        <v>6637658.5583559824</v>
      </c>
      <c r="E163" s="17">
        <v>6653036.4403182194</v>
      </c>
      <c r="F163" s="17">
        <v>15377.881962236948</v>
      </c>
      <c r="H163" s="25"/>
    </row>
    <row r="164" spans="1:8" x14ac:dyDescent="0.25">
      <c r="A164" s="13" t="s">
        <v>840</v>
      </c>
      <c r="B164" s="11">
        <v>4.1893461049283498E-4</v>
      </c>
      <c r="C164" s="12">
        <v>-2.5676137473123473E-2</v>
      </c>
      <c r="D164" s="17">
        <v>404880.98970928258</v>
      </c>
      <c r="E164" s="17">
        <v>394485.20975725277</v>
      </c>
      <c r="F164" s="17">
        <v>-10395.779952029814</v>
      </c>
      <c r="H164" s="25"/>
    </row>
    <row r="165" spans="1:8" x14ac:dyDescent="0.25">
      <c r="A165" s="13" t="s">
        <v>841</v>
      </c>
      <c r="B165" s="11">
        <v>6.8456927063858099E-4</v>
      </c>
      <c r="C165" s="12">
        <v>9.9698362178826105E-3</v>
      </c>
      <c r="D165" s="17">
        <v>638253.90527496708</v>
      </c>
      <c r="E165" s="17">
        <v>644617.1921759824</v>
      </c>
      <c r="F165" s="17">
        <v>6363.2869010153227</v>
      </c>
      <c r="H165" s="25"/>
    </row>
    <row r="166" spans="1:8" x14ac:dyDescent="0.25">
      <c r="A166" s="13" t="s">
        <v>842</v>
      </c>
      <c r="B166" s="11">
        <v>2.8639624630710653E-3</v>
      </c>
      <c r="C166" s="12">
        <v>7.225907720109781E-3</v>
      </c>
      <c r="D166" s="17">
        <v>2677471.8726739213</v>
      </c>
      <c r="E166" s="17">
        <v>2696819.0373490527</v>
      </c>
      <c r="F166" s="17">
        <v>19347.16467513144</v>
      </c>
      <c r="H166" s="25"/>
    </row>
    <row r="167" spans="1:8" x14ac:dyDescent="0.25">
      <c r="A167" s="13" t="s">
        <v>843</v>
      </c>
      <c r="B167" s="11">
        <v>5.8097283825328376E-4</v>
      </c>
      <c r="C167" s="12">
        <v>-2.638675862080353E-2</v>
      </c>
      <c r="D167" s="17">
        <v>561893.28321326955</v>
      </c>
      <c r="E167" s="17">
        <v>547066.74077847018</v>
      </c>
      <c r="F167" s="17">
        <v>-14826.542434799368</v>
      </c>
      <c r="H167" s="25"/>
    </row>
    <row r="168" spans="1:8" x14ac:dyDescent="0.25">
      <c r="A168" s="13" t="s">
        <v>844</v>
      </c>
      <c r="B168" s="11">
        <v>7.1098144452803988E-4</v>
      </c>
      <c r="C168" s="12">
        <v>-9.078189355967714E-3</v>
      </c>
      <c r="D168" s="17">
        <v>675621.34635238233</v>
      </c>
      <c r="E168" s="17">
        <v>669487.92783726158</v>
      </c>
      <c r="F168" s="17">
        <v>-6133.4185151207494</v>
      </c>
      <c r="H168" s="25"/>
    </row>
    <row r="169" spans="1:8" x14ac:dyDescent="0.25">
      <c r="A169" s="13" t="s">
        <v>845</v>
      </c>
      <c r="B169" s="11">
        <v>3.0711472705700245E-3</v>
      </c>
      <c r="C169" s="12">
        <v>-7.468651742969401E-3</v>
      </c>
      <c r="D169" s="17">
        <v>2913673.5662611625</v>
      </c>
      <c r="E169" s="17">
        <v>2891912.3531020628</v>
      </c>
      <c r="F169" s="17">
        <v>-21761.213159099687</v>
      </c>
      <c r="H169" s="25"/>
    </row>
    <row r="170" spans="1:8" x14ac:dyDescent="0.25">
      <c r="A170" s="13" t="s">
        <v>846</v>
      </c>
      <c r="B170" s="11">
        <v>7.9133116850771759E-4</v>
      </c>
      <c r="C170" s="12">
        <v>-1.4319925588360927E-2</v>
      </c>
      <c r="D170" s="17">
        <v>755973.85905246984</v>
      </c>
      <c r="E170" s="17">
        <v>745148.36964409251</v>
      </c>
      <c r="F170" s="17">
        <v>-10825.489408377325</v>
      </c>
      <c r="H170" s="25"/>
    </row>
    <row r="171" spans="1:8" x14ac:dyDescent="0.25">
      <c r="A171" s="13" t="s">
        <v>847</v>
      </c>
      <c r="B171" s="11">
        <v>5.5849553370905611E-4</v>
      </c>
      <c r="C171" s="12">
        <v>-1.7130343093668898E-2</v>
      </c>
      <c r="D171" s="17">
        <v>535067.11520936189</v>
      </c>
      <c r="E171" s="17">
        <v>525901.23194768594</v>
      </c>
      <c r="F171" s="17">
        <v>-9165.8832616759464</v>
      </c>
      <c r="H171" s="25"/>
    </row>
    <row r="172" spans="1:8" x14ac:dyDescent="0.25">
      <c r="A172" s="13" t="s">
        <v>848</v>
      </c>
      <c r="B172" s="11">
        <v>1.2458876123444852E-3</v>
      </c>
      <c r="C172" s="12">
        <v>-2.1413104566976426E-2</v>
      </c>
      <c r="D172" s="17">
        <v>1198847.5382018434</v>
      </c>
      <c r="E172" s="17">
        <v>1173176.4905064651</v>
      </c>
      <c r="F172" s="17">
        <v>-25671.047695378307</v>
      </c>
      <c r="H172" s="25"/>
    </row>
    <row r="173" spans="1:8" x14ac:dyDescent="0.25">
      <c r="A173" s="13" t="s">
        <v>849</v>
      </c>
      <c r="B173" s="11">
        <v>5.3399165022996128E-4</v>
      </c>
      <c r="C173" s="12">
        <v>1.89434207902206E-3</v>
      </c>
      <c r="D173" s="17">
        <v>501876.69101747812</v>
      </c>
      <c r="E173" s="17">
        <v>502827.41715175286</v>
      </c>
      <c r="F173" s="17">
        <v>950.72613427473698</v>
      </c>
      <c r="H173" s="25"/>
    </row>
    <row r="174" spans="1:8" x14ac:dyDescent="0.25">
      <c r="A174" s="13" t="s">
        <v>850</v>
      </c>
      <c r="B174" s="11">
        <v>4.8886247477630622E-4</v>
      </c>
      <c r="C174" s="12">
        <v>1.3913552052469136E-2</v>
      </c>
      <c r="D174" s="17">
        <v>454015.05882157583</v>
      </c>
      <c r="E174" s="17">
        <v>460332.02097509475</v>
      </c>
      <c r="F174" s="17">
        <v>6316.9621535189217</v>
      </c>
      <c r="H174" s="25"/>
    </row>
    <row r="175" spans="1:8" x14ac:dyDescent="0.25">
      <c r="A175" s="13" t="s">
        <v>851</v>
      </c>
      <c r="B175" s="11">
        <v>6.9631144046817107E-4</v>
      </c>
      <c r="C175" s="12">
        <v>-3.7289934592140694E-3</v>
      </c>
      <c r="D175" s="17">
        <v>658128.23429223965</v>
      </c>
      <c r="E175" s="17">
        <v>655674.07841123978</v>
      </c>
      <c r="F175" s="17">
        <v>-2454.1558809998678</v>
      </c>
      <c r="H175" s="25"/>
    </row>
    <row r="176" spans="1:8" x14ac:dyDescent="0.25">
      <c r="A176" s="13" t="s">
        <v>852</v>
      </c>
      <c r="B176" s="11">
        <v>9.9455224975012889E-4</v>
      </c>
      <c r="C176" s="12">
        <v>-2.4631971394111773E-2</v>
      </c>
      <c r="D176" s="17">
        <v>960159.91738950589</v>
      </c>
      <c r="E176" s="17">
        <v>936509.28577059484</v>
      </c>
      <c r="F176" s="17">
        <v>-23650.631618911051</v>
      </c>
      <c r="H176" s="25"/>
    </row>
    <row r="177" spans="1:8" x14ac:dyDescent="0.25">
      <c r="A177" s="13" t="s">
        <v>853</v>
      </c>
      <c r="B177" s="11">
        <v>4.9820411321823928E-4</v>
      </c>
      <c r="C177" s="12">
        <v>1.5681183159401479E-2</v>
      </c>
      <c r="D177" s="17">
        <v>461885.560914576</v>
      </c>
      <c r="E177" s="17">
        <v>469128.47299396037</v>
      </c>
      <c r="F177" s="17">
        <v>7242.9120793843758</v>
      </c>
      <c r="H177" s="25"/>
    </row>
    <row r="178" spans="1:8" x14ac:dyDescent="0.25">
      <c r="A178" s="13" t="s">
        <v>854</v>
      </c>
      <c r="B178" s="11">
        <v>1.1037974494094553E-3</v>
      </c>
      <c r="C178" s="12">
        <v>1.5288361301184494E-3</v>
      </c>
      <c r="D178" s="17">
        <v>1037792.223056314</v>
      </c>
      <c r="E178" s="17">
        <v>1039378.8373024785</v>
      </c>
      <c r="F178" s="17">
        <v>1586.6142461644486</v>
      </c>
      <c r="H178" s="25"/>
    </row>
    <row r="179" spans="1:8" x14ac:dyDescent="0.25">
      <c r="A179" s="13" t="s">
        <v>855</v>
      </c>
      <c r="B179" s="11">
        <v>1.3908815005864014E-3</v>
      </c>
      <c r="C179" s="12">
        <v>-1.0647083691520232E-2</v>
      </c>
      <c r="D179" s="17">
        <v>1323803.0468269365</v>
      </c>
      <c r="E179" s="17">
        <v>1309708.4049962806</v>
      </c>
      <c r="F179" s="17">
        <v>-14094.641830655979</v>
      </c>
      <c r="H179" s="25"/>
    </row>
    <row r="180" spans="1:8" x14ac:dyDescent="0.25">
      <c r="A180" s="13" t="s">
        <v>704</v>
      </c>
      <c r="B180" s="11">
        <v>1.9445167775287932E-3</v>
      </c>
      <c r="C180" s="12">
        <v>1.216201590368593E-2</v>
      </c>
      <c r="D180" s="17">
        <v>1809031.5585490745</v>
      </c>
      <c r="E180" s="17">
        <v>1831033.0291344181</v>
      </c>
      <c r="F180" s="17">
        <v>22001.470585343661</v>
      </c>
      <c r="H180" s="25"/>
    </row>
    <row r="181" spans="1:8" x14ac:dyDescent="0.25">
      <c r="A181" s="13" t="s">
        <v>856</v>
      </c>
      <c r="B181" s="11">
        <v>7.2102022517911955E-4</v>
      </c>
      <c r="C181" s="12">
        <v>9.8609598832004597E-3</v>
      </c>
      <c r="D181" s="17">
        <v>672311.20242269291</v>
      </c>
      <c r="E181" s="17">
        <v>678940.83621880948</v>
      </c>
      <c r="F181" s="17">
        <v>6629.63379611657</v>
      </c>
      <c r="H181" s="25"/>
    </row>
    <row r="182" spans="1:8" x14ac:dyDescent="0.25">
      <c r="A182" s="13" t="s">
        <v>705</v>
      </c>
      <c r="B182" s="11">
        <v>5.2425430304083049E-3</v>
      </c>
      <c r="C182" s="12">
        <v>3.5253225804103838E-3</v>
      </c>
      <c r="D182" s="17">
        <v>4919241.5895872302</v>
      </c>
      <c r="E182" s="17">
        <v>4936583.5030414956</v>
      </c>
      <c r="F182" s="17">
        <v>17341.913454265334</v>
      </c>
      <c r="H182" s="25"/>
    </row>
    <row r="183" spans="1:8" x14ac:dyDescent="0.25">
      <c r="A183" s="13" t="s">
        <v>706</v>
      </c>
      <c r="B183" s="11">
        <v>7.3795903583894892E-3</v>
      </c>
      <c r="C183" s="12">
        <v>1.1281479101474146E-2</v>
      </c>
      <c r="D183" s="17">
        <v>6871391.3683858458</v>
      </c>
      <c r="E183" s="17">
        <v>6948910.8265063399</v>
      </c>
      <c r="F183" s="17">
        <v>77519.45812049415</v>
      </c>
      <c r="H183" s="25"/>
    </row>
    <row r="184" spans="1:8" x14ac:dyDescent="0.25">
      <c r="A184" s="13" t="s">
        <v>857</v>
      </c>
      <c r="B184" s="11">
        <v>5.7531726097134024E-4</v>
      </c>
      <c r="C184" s="12">
        <v>-5.9003805365173134E-3</v>
      </c>
      <c r="D184" s="17">
        <v>544956.6798614721</v>
      </c>
      <c r="E184" s="17">
        <v>541741.2280743724</v>
      </c>
      <c r="F184" s="17">
        <v>-3215.4517870997079</v>
      </c>
      <c r="H184" s="25"/>
    </row>
    <row r="185" spans="1:8" x14ac:dyDescent="0.25">
      <c r="A185" s="13" t="s">
        <v>858</v>
      </c>
      <c r="B185" s="11">
        <v>2.5090371794780745E-4</v>
      </c>
      <c r="C185" s="12">
        <v>-3.6943298150461712E-2</v>
      </c>
      <c r="D185" s="17">
        <v>245323.82237251362</v>
      </c>
      <c r="E185" s="17">
        <v>236260.75125919495</v>
      </c>
      <c r="F185" s="17">
        <v>-9063.0711133186705</v>
      </c>
      <c r="H185" s="25"/>
    </row>
    <row r="186" spans="1:8" x14ac:dyDescent="0.25">
      <c r="A186" s="13" t="s">
        <v>859</v>
      </c>
      <c r="B186" s="11">
        <v>5.6746727141873926E-4</v>
      </c>
      <c r="C186" s="12">
        <v>-8.3529086402881481E-3</v>
      </c>
      <c r="D186" s="17">
        <v>538850.33862309984</v>
      </c>
      <c r="E186" s="17">
        <v>534349.37097379274</v>
      </c>
      <c r="F186" s="17">
        <v>-4500.967649307102</v>
      </c>
      <c r="H186" s="25"/>
    </row>
    <row r="187" spans="1:8" x14ac:dyDescent="0.25">
      <c r="A187" s="13" t="s">
        <v>860</v>
      </c>
      <c r="B187" s="11">
        <v>3.7578077314075007E-3</v>
      </c>
      <c r="C187" s="12">
        <v>8.2827316328135669E-3</v>
      </c>
      <c r="D187" s="17">
        <v>3509431.016442663</v>
      </c>
      <c r="E187" s="17">
        <v>3538498.69173573</v>
      </c>
      <c r="F187" s="17">
        <v>29067.675293067005</v>
      </c>
      <c r="H187" s="25"/>
    </row>
    <row r="188" spans="1:8" x14ac:dyDescent="0.25">
      <c r="A188" s="13" t="s">
        <v>861</v>
      </c>
      <c r="B188" s="11">
        <v>4.8554660459092522E-3</v>
      </c>
      <c r="C188" s="12">
        <v>-1.2942297203505482E-2</v>
      </c>
      <c r="D188" s="17">
        <v>4632045.9955004649</v>
      </c>
      <c r="E188" s="17">
        <v>4572096.6795663908</v>
      </c>
      <c r="F188" s="17">
        <v>-59949.315934074111</v>
      </c>
      <c r="H188" s="25"/>
    </row>
    <row r="189" spans="1:8" x14ac:dyDescent="0.25">
      <c r="A189" s="13" t="s">
        <v>862</v>
      </c>
      <c r="B189" s="11">
        <v>2.4944983014882479E-4</v>
      </c>
      <c r="C189" s="12">
        <v>2.6051863877539994E-2</v>
      </c>
      <c r="D189" s="17">
        <v>228927.71986435453</v>
      </c>
      <c r="E189" s="17">
        <v>234891.71366005632</v>
      </c>
      <c r="F189" s="17">
        <v>5963.9937957017974</v>
      </c>
      <c r="H189" s="25"/>
    </row>
    <row r="190" spans="1:8" x14ac:dyDescent="0.25">
      <c r="A190" s="13" t="s">
        <v>863</v>
      </c>
      <c r="B190" s="11">
        <v>1.1715228422101757E-2</v>
      </c>
      <c r="C190" s="12">
        <v>1.143094305206227E-2</v>
      </c>
      <c r="D190" s="17">
        <v>10906841.66657762</v>
      </c>
      <c r="E190" s="17">
        <v>11031517.15254613</v>
      </c>
      <c r="F190" s="17">
        <v>124675.48596850969</v>
      </c>
      <c r="H190" s="25"/>
    </row>
    <row r="191" spans="1:8" x14ac:dyDescent="0.25">
      <c r="A191" s="13" t="s">
        <v>864</v>
      </c>
      <c r="B191" s="11">
        <v>1.7724841131828543E-3</v>
      </c>
      <c r="C191" s="12">
        <v>-7.7915160220271007E-3</v>
      </c>
      <c r="D191" s="17">
        <v>1682146.8197350507</v>
      </c>
      <c r="E191" s="17">
        <v>1669040.3458376834</v>
      </c>
      <c r="F191" s="17">
        <v>-13106.47389736725</v>
      </c>
      <c r="H191" s="25"/>
    </row>
    <row r="192" spans="1:8" x14ac:dyDescent="0.25">
      <c r="A192" s="13" t="s">
        <v>865</v>
      </c>
      <c r="B192" s="11">
        <v>8.1330631024696383E-4</v>
      </c>
      <c r="C192" s="12">
        <v>2.238858601329774E-3</v>
      </c>
      <c r="D192" s="17">
        <v>764130.24277635606</v>
      </c>
      <c r="E192" s="17">
        <v>765841.02234293218</v>
      </c>
      <c r="F192" s="17">
        <v>1710.7795665761223</v>
      </c>
      <c r="H192" s="25"/>
    </row>
    <row r="193" spans="1:8" x14ac:dyDescent="0.25">
      <c r="A193" s="13" t="s">
        <v>707</v>
      </c>
      <c r="B193" s="11">
        <v>1.4068518979017575E-3</v>
      </c>
      <c r="C193" s="12">
        <v>1.4989881458711274E-3</v>
      </c>
      <c r="D193" s="17">
        <v>1322763.9480796284</v>
      </c>
      <c r="E193" s="17">
        <v>1324746.7555575855</v>
      </c>
      <c r="F193" s="17">
        <v>1982.8074779571034</v>
      </c>
      <c r="H193" s="25"/>
    </row>
    <row r="194" spans="1:8" x14ac:dyDescent="0.25">
      <c r="A194" s="13" t="s">
        <v>693</v>
      </c>
      <c r="B194" s="11">
        <v>9.9868020043666298E-3</v>
      </c>
      <c r="C194" s="12">
        <v>-5.8189064513259892E-3</v>
      </c>
      <c r="D194" s="17">
        <v>9459004.3166575283</v>
      </c>
      <c r="E194" s="17">
        <v>9403963.2554162107</v>
      </c>
      <c r="F194" s="17">
        <v>-55041.06124131754</v>
      </c>
      <c r="H194" s="25"/>
    </row>
    <row r="195" spans="1:8" x14ac:dyDescent="0.25">
      <c r="A195" s="13" t="s">
        <v>866</v>
      </c>
      <c r="B195" s="11">
        <v>3.13884738199605E-3</v>
      </c>
      <c r="C195" s="12">
        <v>2.09677379579154E-3</v>
      </c>
      <c r="D195" s="17">
        <v>2949477.0389566985</v>
      </c>
      <c r="E195" s="17">
        <v>2955661.425123272</v>
      </c>
      <c r="F195" s="17">
        <v>6184.3861665735021</v>
      </c>
      <c r="H195" s="25"/>
    </row>
    <row r="196" spans="1:8" x14ac:dyDescent="0.25">
      <c r="A196" s="13" t="s">
        <v>867</v>
      </c>
      <c r="B196" s="11">
        <v>5.632229349478141E-4</v>
      </c>
      <c r="C196" s="12">
        <v>-1.7230337471638268E-2</v>
      </c>
      <c r="D196" s="17">
        <v>539651.10851409298</v>
      </c>
      <c r="E196" s="17">
        <v>530352.73779745144</v>
      </c>
      <c r="F196" s="17">
        <v>-9298.3707166415406</v>
      </c>
      <c r="H196" s="25"/>
    </row>
    <row r="197" spans="1:8" x14ac:dyDescent="0.25">
      <c r="A197" s="13" t="s">
        <v>868</v>
      </c>
      <c r="B197" s="11">
        <v>6.8278607487504107E-4</v>
      </c>
      <c r="C197" s="12">
        <v>2.7147105230480362E-2</v>
      </c>
      <c r="D197" s="17">
        <v>625945.45810171019</v>
      </c>
      <c r="E197" s="17">
        <v>642938.0653213386</v>
      </c>
      <c r="F197" s="17">
        <v>16992.607219628408</v>
      </c>
      <c r="H197" s="25"/>
    </row>
    <row r="198" spans="1:8" x14ac:dyDescent="0.25">
      <c r="A198" s="13" t="s">
        <v>708</v>
      </c>
      <c r="B198" s="11">
        <v>1.024404594481941E-2</v>
      </c>
      <c r="C198" s="12">
        <v>3.3953619187359063E-3</v>
      </c>
      <c r="D198" s="17">
        <v>9613552.7172913682</v>
      </c>
      <c r="E198" s="17">
        <v>9646194.2080914192</v>
      </c>
      <c r="F198" s="17">
        <v>32641.490800051019</v>
      </c>
      <c r="H198" s="25"/>
    </row>
    <row r="199" spans="1:8" x14ac:dyDescent="0.25">
      <c r="A199" s="13" t="s">
        <v>869</v>
      </c>
      <c r="B199" s="11">
        <v>4.3313264355103112E-4</v>
      </c>
      <c r="C199" s="12">
        <v>3.1685294557254551E-2</v>
      </c>
      <c r="D199" s="17">
        <v>395328.53185512091</v>
      </c>
      <c r="E199" s="17">
        <v>407854.63283383742</v>
      </c>
      <c r="F199" s="17">
        <v>12526.100978716509</v>
      </c>
      <c r="H199" s="25"/>
    </row>
    <row r="200" spans="1:8" x14ac:dyDescent="0.25">
      <c r="A200" s="13" t="s">
        <v>709</v>
      </c>
      <c r="B200" s="11">
        <v>4.8876342714474852E-3</v>
      </c>
      <c r="C200" s="12">
        <v>8.5602762575165414E-4</v>
      </c>
      <c r="D200" s="17">
        <v>4598451.1373149538</v>
      </c>
      <c r="E200" s="17">
        <v>4602387.5385241648</v>
      </c>
      <c r="F200" s="17">
        <v>3936.401209210977</v>
      </c>
      <c r="H200" s="25"/>
    </row>
    <row r="201" spans="1:8" x14ac:dyDescent="0.25">
      <c r="A201" s="13" t="s">
        <v>870</v>
      </c>
      <c r="B201" s="11">
        <v>6.2195616704918688E-4</v>
      </c>
      <c r="C201" s="12">
        <v>-1.4625341837113615E-2</v>
      </c>
      <c r="D201" s="17">
        <v>594350.82969330007</v>
      </c>
      <c r="E201" s="17">
        <v>585658.24563786353</v>
      </c>
      <c r="F201" s="17">
        <v>-8692.5840554365423</v>
      </c>
      <c r="H201" s="25"/>
    </row>
    <row r="202" spans="1:8" x14ac:dyDescent="0.25">
      <c r="A202" s="13" t="s">
        <v>710</v>
      </c>
      <c r="B202" s="11">
        <v>1.5474871707770165E-2</v>
      </c>
      <c r="C202" s="12">
        <v>6.8749410400810174E-3</v>
      </c>
      <c r="D202" s="17">
        <v>14472248.419344464</v>
      </c>
      <c r="E202" s="17">
        <v>14571744.273944864</v>
      </c>
      <c r="F202" s="17">
        <v>99495.854600399733</v>
      </c>
      <c r="H202" s="25"/>
    </row>
    <row r="203" spans="1:8" x14ac:dyDescent="0.25">
      <c r="A203" s="13" t="s">
        <v>711</v>
      </c>
      <c r="B203" s="11">
        <v>4.780118464672879E-3</v>
      </c>
      <c r="C203" s="12">
        <v>8.6703331711437404E-3</v>
      </c>
      <c r="D203" s="17">
        <v>4462455.4752209531</v>
      </c>
      <c r="E203" s="17">
        <v>4501146.4509525131</v>
      </c>
      <c r="F203" s="17">
        <v>38690.975731560029</v>
      </c>
      <c r="H203" s="25"/>
    </row>
    <row r="204" spans="1:8" x14ac:dyDescent="0.25">
      <c r="A204" s="13" t="s">
        <v>871</v>
      </c>
      <c r="B204" s="11">
        <v>9.8242280010226975E-4</v>
      </c>
      <c r="C204" s="12">
        <v>-1.1165398575171404E-2</v>
      </c>
      <c r="D204" s="17">
        <v>935533.32416025794</v>
      </c>
      <c r="E204" s="17">
        <v>925087.72171565366</v>
      </c>
      <c r="F204" s="17">
        <v>-10445.602444604272</v>
      </c>
      <c r="H204" s="25"/>
    </row>
    <row r="205" spans="1:8" x14ac:dyDescent="0.25">
      <c r="A205" s="13" t="s">
        <v>872</v>
      </c>
      <c r="B205" s="11">
        <v>1.3437081182000753E-3</v>
      </c>
      <c r="C205" s="12">
        <v>-8.3284422628606691E-3</v>
      </c>
      <c r="D205" s="17">
        <v>1275914.4837527624</v>
      </c>
      <c r="E205" s="17">
        <v>1265288.1036424797</v>
      </c>
      <c r="F205" s="17">
        <v>-10626.380110282684</v>
      </c>
      <c r="H205" s="25"/>
    </row>
    <row r="206" spans="1:8" x14ac:dyDescent="0.25">
      <c r="A206" s="13" t="s">
        <v>873</v>
      </c>
      <c r="B206" s="11">
        <v>3.581107651164258E-3</v>
      </c>
      <c r="C206" s="12">
        <v>2.3716253901520101E-3</v>
      </c>
      <c r="D206" s="17">
        <v>3364132.5250200205</v>
      </c>
      <c r="E206" s="17">
        <v>3372110.9871321945</v>
      </c>
      <c r="F206" s="17">
        <v>7978.4621121739037</v>
      </c>
      <c r="H206" s="25"/>
    </row>
    <row r="207" spans="1:8" x14ac:dyDescent="0.25">
      <c r="A207" s="13" t="s">
        <v>874</v>
      </c>
      <c r="B207" s="11">
        <v>6.4514152040319852E-4</v>
      </c>
      <c r="C207" s="12">
        <v>-1.4721534480925502E-2</v>
      </c>
      <c r="D207" s="17">
        <v>616567.29764503532</v>
      </c>
      <c r="E207" s="17">
        <v>607490.4809129429</v>
      </c>
      <c r="F207" s="17">
        <v>-9076.8167320924113</v>
      </c>
      <c r="H207" s="25"/>
    </row>
    <row r="208" spans="1:8" x14ac:dyDescent="0.25">
      <c r="A208" s="13" t="s">
        <v>712</v>
      </c>
      <c r="B208" s="11">
        <v>1.371437525077147E-3</v>
      </c>
      <c r="C208" s="12">
        <v>-1.2320147961291994E-2</v>
      </c>
      <c r="D208" s="17">
        <v>1307507.8880303421</v>
      </c>
      <c r="E208" s="17">
        <v>1291399.197389252</v>
      </c>
      <c r="F208" s="17">
        <v>-16108.690641090041</v>
      </c>
      <c r="H208" s="25"/>
    </row>
    <row r="209" spans="1:8" x14ac:dyDescent="0.25">
      <c r="A209" s="13" t="s">
        <v>875</v>
      </c>
      <c r="B209" s="11">
        <v>1.6507765080219779E-3</v>
      </c>
      <c r="C209" s="12">
        <v>1.0145416395036522E-2</v>
      </c>
      <c r="D209" s="17">
        <v>1538823.6988172594</v>
      </c>
      <c r="E209" s="17">
        <v>1554435.7060003108</v>
      </c>
      <c r="F209" s="17">
        <v>15612.007183051435</v>
      </c>
      <c r="H209" s="25"/>
    </row>
    <row r="210" spans="1:8" x14ac:dyDescent="0.25">
      <c r="A210" s="13" t="s">
        <v>876</v>
      </c>
      <c r="B210" s="11">
        <v>3.8315222804470941E-4</v>
      </c>
      <c r="C210" s="12">
        <v>-1.3160882700862575E-2</v>
      </c>
      <c r="D210" s="17">
        <v>365602.77456930472</v>
      </c>
      <c r="E210" s="17">
        <v>360791.11933808826</v>
      </c>
      <c r="F210" s="17">
        <v>-4811.6552312164567</v>
      </c>
      <c r="H210" s="25"/>
    </row>
    <row r="211" spans="1:8" x14ac:dyDescent="0.25">
      <c r="A211" s="13" t="s">
        <v>877</v>
      </c>
      <c r="B211" s="11">
        <v>1.8237103282713189E-3</v>
      </c>
      <c r="C211" s="12">
        <v>1.2688751984291091E-3</v>
      </c>
      <c r="D211" s="17">
        <v>1715100.7041849103</v>
      </c>
      <c r="E211" s="17">
        <v>1717276.9529312591</v>
      </c>
      <c r="F211" s="17">
        <v>2176.2487463487778</v>
      </c>
      <c r="H211" s="25"/>
    </row>
    <row r="212" spans="1:8" x14ac:dyDescent="0.25">
      <c r="A212" s="13" t="s">
        <v>878</v>
      </c>
      <c r="B212" s="11">
        <v>2.1616544017124305E-3</v>
      </c>
      <c r="C212" s="12">
        <v>5.6294019137230755E-3</v>
      </c>
      <c r="D212" s="17">
        <v>2024103.8123621002</v>
      </c>
      <c r="E212" s="17">
        <v>2035498.3062369856</v>
      </c>
      <c r="F212" s="17">
        <v>11394.493874885375</v>
      </c>
      <c r="H212" s="25"/>
    </row>
    <row r="213" spans="1:8" x14ac:dyDescent="0.25">
      <c r="A213" s="13" t="s">
        <v>879</v>
      </c>
      <c r="B213" s="11">
        <v>1.0385750353650381E-3</v>
      </c>
      <c r="C213" s="12">
        <v>-1.2192069093586944E-2</v>
      </c>
      <c r="D213" s="17">
        <v>990033.41785017715</v>
      </c>
      <c r="E213" s="17">
        <v>977962.86201478774</v>
      </c>
      <c r="F213" s="17">
        <v>-12070.555835389416</v>
      </c>
      <c r="H213" s="25"/>
    </row>
    <row r="214" spans="1:8" x14ac:dyDescent="0.25">
      <c r="A214" s="13" t="s">
        <v>880</v>
      </c>
      <c r="B214" s="11">
        <v>4.2291898980781133E-4</v>
      </c>
      <c r="C214" s="12">
        <v>-1.0764175955347843E-2</v>
      </c>
      <c r="D214" s="17">
        <v>402570.39568468381</v>
      </c>
      <c r="E214" s="17">
        <v>398237.05711111997</v>
      </c>
      <c r="F214" s="17">
        <v>-4333.338573563844</v>
      </c>
      <c r="H214" s="25"/>
    </row>
    <row r="215" spans="1:8" x14ac:dyDescent="0.25">
      <c r="A215" s="13" t="s">
        <v>881</v>
      </c>
      <c r="B215" s="11">
        <v>1.4377917546456204E-3</v>
      </c>
      <c r="C215" s="12">
        <v>-3.3995936117847791E-2</v>
      </c>
      <c r="D215" s="17">
        <v>1401527.1623060352</v>
      </c>
      <c r="E215" s="17">
        <v>1353880.9344288509</v>
      </c>
      <c r="F215" s="17">
        <v>-47646.227877184283</v>
      </c>
      <c r="H215" s="25"/>
    </row>
    <row r="216" spans="1:8" x14ac:dyDescent="0.25">
      <c r="A216" s="13" t="s">
        <v>882</v>
      </c>
      <c r="B216" s="11">
        <v>1.1870415303455884E-3</v>
      </c>
      <c r="C216" s="12">
        <v>-1.0770969535733865E-4</v>
      </c>
      <c r="D216" s="17">
        <v>1117885.125856417</v>
      </c>
      <c r="E216" s="17">
        <v>1117764.7187900667</v>
      </c>
      <c r="F216" s="17">
        <v>-120.40706635033712</v>
      </c>
      <c r="H216" s="25"/>
    </row>
    <row r="217" spans="1:8" x14ac:dyDescent="0.25">
      <c r="A217" s="13" t="s">
        <v>883</v>
      </c>
      <c r="B217" s="11">
        <v>1.0138945493173093E-3</v>
      </c>
      <c r="C217" s="12">
        <v>-1.641024448597983E-2</v>
      </c>
      <c r="D217" s="17">
        <v>970651.37775460153</v>
      </c>
      <c r="E217" s="17">
        <v>954722.75133499538</v>
      </c>
      <c r="F217" s="17">
        <v>-15928.626419606153</v>
      </c>
      <c r="H217" s="25"/>
    </row>
    <row r="218" spans="1:8" x14ac:dyDescent="0.25">
      <c r="A218" s="13" t="s">
        <v>884</v>
      </c>
      <c r="B218" s="11">
        <v>1.6863099532439959E-3</v>
      </c>
      <c r="C218" s="12">
        <v>-7.7804585012225536E-3</v>
      </c>
      <c r="D218" s="17">
        <v>1600346.8194098051</v>
      </c>
      <c r="E218" s="17">
        <v>1587895.3873938238</v>
      </c>
      <c r="F218" s="17">
        <v>-12451.432015981292</v>
      </c>
      <c r="H218" s="25"/>
    </row>
    <row r="219" spans="1:8" x14ac:dyDescent="0.25">
      <c r="A219" s="13" t="s">
        <v>885</v>
      </c>
      <c r="B219" s="11">
        <v>4.0196130012191576E-3</v>
      </c>
      <c r="C219" s="12">
        <v>-2.4772413168024587E-2</v>
      </c>
      <c r="D219" s="17">
        <v>3881170.7355211037</v>
      </c>
      <c r="E219" s="17">
        <v>3785024.7704851292</v>
      </c>
      <c r="F219" s="17">
        <v>-96145.965035974514</v>
      </c>
      <c r="H219" s="25"/>
    </row>
    <row r="220" spans="1:8" x14ac:dyDescent="0.25">
      <c r="A220" s="13" t="s">
        <v>886</v>
      </c>
      <c r="B220" s="11">
        <v>1.0775298934887886E-3</v>
      </c>
      <c r="C220" s="12">
        <v>1.7447386907641249E-2</v>
      </c>
      <c r="D220" s="17">
        <v>997244.9609007067</v>
      </c>
      <c r="E220" s="17">
        <v>1014644.279575237</v>
      </c>
      <c r="F220" s="17">
        <v>17399.318674530252</v>
      </c>
      <c r="H220" s="25"/>
    </row>
    <row r="221" spans="1:8" x14ac:dyDescent="0.25">
      <c r="A221" s="13" t="s">
        <v>887</v>
      </c>
      <c r="B221" s="11">
        <v>2.3460015933637053E-3</v>
      </c>
      <c r="C221" s="12">
        <v>2.7819672071307533E-3</v>
      </c>
      <c r="D221" s="17">
        <v>2202958.2722754073</v>
      </c>
      <c r="E221" s="17">
        <v>2209086.829947555</v>
      </c>
      <c r="F221" s="17">
        <v>6128.5576721476391</v>
      </c>
      <c r="H221" s="25"/>
    </row>
    <row r="222" spans="1:8" x14ac:dyDescent="0.25">
      <c r="A222" s="13" t="s">
        <v>888</v>
      </c>
      <c r="B222" s="11">
        <v>6.2199000860140301E-4</v>
      </c>
      <c r="C222" s="12">
        <v>2.3077759567688982E-3</v>
      </c>
      <c r="D222" s="17">
        <v>584341.58271152701</v>
      </c>
      <c r="E222" s="17">
        <v>585690.11216664896</v>
      </c>
      <c r="F222" s="17">
        <v>1348.5294551219558</v>
      </c>
      <c r="H222" s="25"/>
    </row>
    <row r="223" spans="1:8" x14ac:dyDescent="0.25">
      <c r="A223" s="13" t="s">
        <v>889</v>
      </c>
      <c r="B223" s="11">
        <v>7.3162814002097638E-4</v>
      </c>
      <c r="C223" s="12">
        <v>-2.3584622475058548E-2</v>
      </c>
      <c r="D223" s="17">
        <v>705570.27210499684</v>
      </c>
      <c r="E223" s="17">
        <v>688929.66360777617</v>
      </c>
      <c r="F223" s="17">
        <v>-16640.608497220674</v>
      </c>
      <c r="H223" s="25"/>
    </row>
    <row r="224" spans="1:8" x14ac:dyDescent="0.25">
      <c r="A224" s="13" t="s">
        <v>890</v>
      </c>
      <c r="B224" s="11">
        <v>1.4303436937625248E-3</v>
      </c>
      <c r="C224" s="12">
        <v>-6.0303520395457166E-3</v>
      </c>
      <c r="D224" s="17">
        <v>1355038.9107380884</v>
      </c>
      <c r="E224" s="17">
        <v>1346867.5490790552</v>
      </c>
      <c r="F224" s="17">
        <v>-8171.361659033224</v>
      </c>
      <c r="H224" s="25"/>
    </row>
    <row r="225" spans="1:8" x14ac:dyDescent="0.25">
      <c r="A225" s="13" t="s">
        <v>713</v>
      </c>
      <c r="B225" s="11">
        <v>3.7278054578679901E-2</v>
      </c>
      <c r="C225" s="12">
        <v>3.3735129138325881E-3</v>
      </c>
      <c r="D225" s="17">
        <v>34984453.273793235</v>
      </c>
      <c r="E225" s="17">
        <v>35102473.778695747</v>
      </c>
      <c r="F225" s="17">
        <v>118020.50490251184</v>
      </c>
      <c r="H225" s="25"/>
    </row>
    <row r="226" spans="1:8" x14ac:dyDescent="0.25">
      <c r="A226" s="13" t="s">
        <v>891</v>
      </c>
      <c r="B226" s="11">
        <v>1.3754886645616143E-3</v>
      </c>
      <c r="C226" s="12">
        <v>1.0390740206099647E-2</v>
      </c>
      <c r="D226" s="17">
        <v>1281894.0803682187</v>
      </c>
      <c r="E226" s="17">
        <v>1295213.9087290619</v>
      </c>
      <c r="F226" s="17">
        <v>13319.828360843239</v>
      </c>
      <c r="H226" s="25"/>
    </row>
    <row r="227" spans="1:8" x14ac:dyDescent="0.25">
      <c r="A227" s="13" t="s">
        <v>675</v>
      </c>
      <c r="B227" s="11">
        <v>1.2174802668367971E-2</v>
      </c>
      <c r="C227" s="12">
        <v>4.7897323010224202E-3</v>
      </c>
      <c r="D227" s="17">
        <v>11409621.201164577</v>
      </c>
      <c r="E227" s="17">
        <v>11464270.232374227</v>
      </c>
      <c r="F227" s="17">
        <v>54649.031209649518</v>
      </c>
      <c r="H227" s="25"/>
    </row>
    <row r="228" spans="1:8" x14ac:dyDescent="0.25">
      <c r="A228" s="13" t="s">
        <v>892</v>
      </c>
      <c r="B228" s="11">
        <v>2.0477980318873708E-3</v>
      </c>
      <c r="C228" s="12">
        <v>-1.4999064980604548E-2</v>
      </c>
      <c r="D228" s="17">
        <v>1957649.6102924105</v>
      </c>
      <c r="E228" s="17">
        <v>1928286.6965783795</v>
      </c>
      <c r="F228" s="17">
        <v>-29362.91371403099</v>
      </c>
      <c r="H228" s="25"/>
    </row>
    <row r="229" spans="1:8" x14ac:dyDescent="0.25">
      <c r="A229" s="13" t="s">
        <v>893</v>
      </c>
      <c r="B229" s="11">
        <v>6.4077675485343347E-4</v>
      </c>
      <c r="C229" s="12">
        <v>2.657768726379639E-2</v>
      </c>
      <c r="D229" s="17">
        <v>587759.16766257386</v>
      </c>
      <c r="E229" s="17">
        <v>603380.44700713898</v>
      </c>
      <c r="F229" s="17">
        <v>15621.279344565119</v>
      </c>
      <c r="H229" s="25"/>
    </row>
    <row r="230" spans="1:8" x14ac:dyDescent="0.25">
      <c r="A230" s="13" t="s">
        <v>894</v>
      </c>
      <c r="B230" s="11">
        <v>8.6197829128940699E-4</v>
      </c>
      <c r="C230" s="12">
        <v>7.8103661044108819E-3</v>
      </c>
      <c r="D230" s="17">
        <v>805382.13347080408</v>
      </c>
      <c r="E230" s="17">
        <v>811672.46278716251</v>
      </c>
      <c r="F230" s="17">
        <v>6290.3293163584312</v>
      </c>
      <c r="H230" s="25"/>
    </row>
    <row r="231" spans="1:8" x14ac:dyDescent="0.25">
      <c r="A231" s="13" t="s">
        <v>895</v>
      </c>
      <c r="B231" s="11">
        <v>3.984485895500588E-3</v>
      </c>
      <c r="C231" s="12">
        <v>-7.48678311201878E-3</v>
      </c>
      <c r="D231" s="17">
        <v>3780249.6232950068</v>
      </c>
      <c r="E231" s="17">
        <v>3751947.7142561069</v>
      </c>
      <c r="F231" s="17">
        <v>-28301.909038899932</v>
      </c>
      <c r="H231" s="25"/>
    </row>
    <row r="232" spans="1:8" x14ac:dyDescent="0.25">
      <c r="A232" s="13" t="s">
        <v>896</v>
      </c>
      <c r="B232" s="11">
        <v>7.8334901045112801E-3</v>
      </c>
      <c r="C232" s="12">
        <v>-2.6440940456459172E-3</v>
      </c>
      <c r="D232" s="17">
        <v>7395875.9667291017</v>
      </c>
      <c r="E232" s="17">
        <v>7376320.5751231378</v>
      </c>
      <c r="F232" s="17">
        <v>-19555.39160596393</v>
      </c>
      <c r="H232" s="25"/>
    </row>
    <row r="233" spans="1:8" x14ac:dyDescent="0.25">
      <c r="A233" s="13" t="s">
        <v>897</v>
      </c>
      <c r="B233" s="11">
        <v>8.9407546125240562E-3</v>
      </c>
      <c r="C233" s="12">
        <v>3.2037888239981882E-3</v>
      </c>
      <c r="D233" s="17">
        <v>8392077.6856704578</v>
      </c>
      <c r="E233" s="17">
        <v>8418964.1303699333</v>
      </c>
      <c r="F233" s="17">
        <v>26886.444699475542</v>
      </c>
      <c r="H233" s="25"/>
    </row>
    <row r="234" spans="1:8" x14ac:dyDescent="0.25">
      <c r="A234" s="13" t="s">
        <v>898</v>
      </c>
      <c r="B234" s="11">
        <v>1.3629583745725499E-3</v>
      </c>
      <c r="C234" s="12">
        <v>7.353516918623404E-3</v>
      </c>
      <c r="D234" s="17">
        <v>1274046.1776136288</v>
      </c>
      <c r="E234" s="17">
        <v>1283414.8977358181</v>
      </c>
      <c r="F234" s="17">
        <v>9368.720122189261</v>
      </c>
      <c r="H234" s="25"/>
    </row>
    <row r="235" spans="1:8" x14ac:dyDescent="0.25">
      <c r="A235" s="13" t="s">
        <v>899</v>
      </c>
      <c r="B235" s="11">
        <v>8.31069740494771E-4</v>
      </c>
      <c r="C235" s="12">
        <v>1.8016940175411555E-3</v>
      </c>
      <c r="D235" s="17">
        <v>781160.35089082457</v>
      </c>
      <c r="E235" s="17">
        <v>782567.76282176492</v>
      </c>
      <c r="F235" s="17">
        <v>1407.4119309403468</v>
      </c>
      <c r="H235" s="25"/>
    </row>
    <row r="236" spans="1:8" x14ac:dyDescent="0.25">
      <c r="A236" s="13" t="s">
        <v>900</v>
      </c>
      <c r="B236" s="11">
        <v>3.4430197910415169E-4</v>
      </c>
      <c r="C236" s="12">
        <v>3.0422516006627598E-2</v>
      </c>
      <c r="D236" s="17">
        <v>314636.18160369352</v>
      </c>
      <c r="E236" s="17">
        <v>324208.20587479608</v>
      </c>
      <c r="F236" s="17">
        <v>9572.0242711025639</v>
      </c>
      <c r="H236" s="25"/>
    </row>
    <row r="237" spans="1:8" x14ac:dyDescent="0.25">
      <c r="A237" s="13" t="s">
        <v>698</v>
      </c>
      <c r="B237" s="11">
        <v>3.5554433543345892E-2</v>
      </c>
      <c r="C237" s="12">
        <v>1.7670839614780665E-3</v>
      </c>
      <c r="D237" s="17">
        <v>33420388.185578067</v>
      </c>
      <c r="E237" s="17">
        <v>33479444.817527175</v>
      </c>
      <c r="F237" s="17">
        <v>59056.631949108094</v>
      </c>
      <c r="H237" s="25"/>
    </row>
    <row r="238" spans="1:8" x14ac:dyDescent="0.25">
      <c r="A238" s="13" t="s">
        <v>901</v>
      </c>
      <c r="B238" s="11">
        <v>1.5174548600263998E-3</v>
      </c>
      <c r="C238" s="12">
        <v>-1.8222742010829074E-2</v>
      </c>
      <c r="D238" s="17">
        <v>1455416.5088754252</v>
      </c>
      <c r="E238" s="17">
        <v>1428894.8293158868</v>
      </c>
      <c r="F238" s="17">
        <v>-26521.679559538374</v>
      </c>
      <c r="H238" s="25"/>
    </row>
    <row r="239" spans="1:8" x14ac:dyDescent="0.25">
      <c r="A239" s="13" t="s">
        <v>902</v>
      </c>
      <c r="B239" s="11">
        <v>2.7731026077223615E-3</v>
      </c>
      <c r="C239" s="12">
        <v>-2.0617269018005091E-3</v>
      </c>
      <c r="D239" s="17">
        <v>2616656.6763570677</v>
      </c>
      <c r="E239" s="17">
        <v>2611261.8448946462</v>
      </c>
      <c r="F239" s="17">
        <v>-5394.8314624214545</v>
      </c>
      <c r="H239" s="25"/>
    </row>
    <row r="240" spans="1:8" x14ac:dyDescent="0.25">
      <c r="A240" s="13" t="s">
        <v>903</v>
      </c>
      <c r="B240" s="11">
        <v>9.2232572994104694E-4</v>
      </c>
      <c r="C240" s="12">
        <v>2.0768433515605089E-2</v>
      </c>
      <c r="D240" s="17">
        <v>850827.61389895109</v>
      </c>
      <c r="E240" s="17">
        <v>868497.97063145251</v>
      </c>
      <c r="F240" s="17">
        <v>17670.356732501416</v>
      </c>
      <c r="H240" s="25"/>
    </row>
    <row r="241" spans="1:8" x14ac:dyDescent="0.25">
      <c r="A241" s="13" t="s">
        <v>904</v>
      </c>
      <c r="B241" s="11">
        <v>7.1822725750328551E-4</v>
      </c>
      <c r="C241" s="12">
        <v>2.5934587086692718E-2</v>
      </c>
      <c r="D241" s="17">
        <v>659214.41499456856</v>
      </c>
      <c r="E241" s="17">
        <v>676310.8686490485</v>
      </c>
      <c r="F241" s="17">
        <v>17096.453654479934</v>
      </c>
      <c r="H241" s="25"/>
    </row>
    <row r="242" spans="1:8" x14ac:dyDescent="0.25">
      <c r="A242" s="13" t="s">
        <v>905</v>
      </c>
      <c r="B242" s="11">
        <v>2.7327857487526291E-2</v>
      </c>
      <c r="C242" s="12">
        <v>-1.4598343458400498E-2</v>
      </c>
      <c r="D242" s="17">
        <v>26114203.248999596</v>
      </c>
      <c r="E242" s="17">
        <v>25732979.140828226</v>
      </c>
      <c r="F242" s="17">
        <v>-381224.10817136988</v>
      </c>
      <c r="H242" s="25"/>
    </row>
    <row r="243" spans="1:8" x14ac:dyDescent="0.25">
      <c r="A243" s="13" t="s">
        <v>906</v>
      </c>
      <c r="B243" s="11">
        <v>3.4612835557035321E-3</v>
      </c>
      <c r="C243" s="12">
        <v>-1.787163867687358E-2</v>
      </c>
      <c r="D243" s="17">
        <v>3318588.5491419705</v>
      </c>
      <c r="E243" s="17">
        <v>3259279.9336744947</v>
      </c>
      <c r="F243" s="17">
        <v>-59308.615467475727</v>
      </c>
      <c r="H243" s="25"/>
    </row>
    <row r="244" spans="1:8" x14ac:dyDescent="0.25">
      <c r="A244" s="13" t="s">
        <v>907</v>
      </c>
      <c r="B244" s="11">
        <v>1.2907329466136343E-2</v>
      </c>
      <c r="C244" s="12">
        <v>1.3643946852733846E-2</v>
      </c>
      <c r="D244" s="17">
        <v>11990449.057572905</v>
      </c>
      <c r="E244" s="17">
        <v>12154046.107254842</v>
      </c>
      <c r="F244" s="17">
        <v>163597.04968193732</v>
      </c>
      <c r="H244" s="25"/>
    </row>
    <row r="245" spans="1:8" x14ac:dyDescent="0.25">
      <c r="A245" s="13" t="s">
        <v>908</v>
      </c>
      <c r="B245" s="11">
        <v>4.7309678353597395E-4</v>
      </c>
      <c r="C245" s="12">
        <v>-9.1002050596890038E-3</v>
      </c>
      <c r="D245" s="17">
        <v>449577.6787247794</v>
      </c>
      <c r="E245" s="17">
        <v>445486.42965812492</v>
      </c>
      <c r="F245" s="17">
        <v>-4091.2490666544763</v>
      </c>
      <c r="H245" s="25"/>
    </row>
    <row r="246" spans="1:8" x14ac:dyDescent="0.25">
      <c r="A246" s="13" t="s">
        <v>909</v>
      </c>
      <c r="B246" s="11">
        <v>9.7814667311812552E-4</v>
      </c>
      <c r="C246" s="12">
        <v>1.0745541547787063E-2</v>
      </c>
      <c r="D246" s="17">
        <v>911269.0736568498</v>
      </c>
      <c r="E246" s="17">
        <v>921061.15334904299</v>
      </c>
      <c r="F246" s="17">
        <v>9792.0796921931906</v>
      </c>
      <c r="H246" s="25"/>
    </row>
    <row r="247" spans="1:8" x14ac:dyDescent="0.25">
      <c r="A247" s="13" t="s">
        <v>910</v>
      </c>
      <c r="B247" s="11">
        <v>7.3389702203086472E-4</v>
      </c>
      <c r="C247" s="12">
        <v>5.8826653200905188E-3</v>
      </c>
      <c r="D247" s="17">
        <v>687024.59585841012</v>
      </c>
      <c r="E247" s="17">
        <v>691066.13162251574</v>
      </c>
      <c r="F247" s="17">
        <v>4041.535764105618</v>
      </c>
      <c r="H247" s="25"/>
    </row>
    <row r="248" spans="1:8" x14ac:dyDescent="0.25">
      <c r="A248" s="13" t="s">
        <v>911</v>
      </c>
      <c r="B248" s="11">
        <v>5.5471320768998777E-3</v>
      </c>
      <c r="C248" s="12">
        <v>1.7102123161334415E-3</v>
      </c>
      <c r="D248" s="17">
        <v>5214478.5932637202</v>
      </c>
      <c r="E248" s="17">
        <v>5223396.458776135</v>
      </c>
      <c r="F248" s="17">
        <v>8917.8655124148354</v>
      </c>
      <c r="H248" s="25"/>
    </row>
    <row r="249" spans="1:8" x14ac:dyDescent="0.25">
      <c r="A249" s="13" t="s">
        <v>912</v>
      </c>
      <c r="B249" s="11">
        <v>7.1417474050486406E-4</v>
      </c>
      <c r="C249" s="12">
        <v>-4.7242562170852764E-3</v>
      </c>
      <c r="D249" s="17">
        <v>675686.97859768127</v>
      </c>
      <c r="E249" s="17">
        <v>672494.86018823762</v>
      </c>
      <c r="F249" s="17">
        <v>-3192.1184094436467</v>
      </c>
      <c r="H249" s="25"/>
    </row>
    <row r="250" spans="1:8" x14ac:dyDescent="0.25">
      <c r="A250" s="13" t="s">
        <v>913</v>
      </c>
      <c r="B250" s="11">
        <v>1.1979994294500265E-3</v>
      </c>
      <c r="C250" s="12">
        <v>-5.503082485318278E-3</v>
      </c>
      <c r="D250" s="17">
        <v>1134325.3912383856</v>
      </c>
      <c r="E250" s="17">
        <v>1128083.1050452099</v>
      </c>
      <c r="F250" s="17">
        <v>-6242.286193175707</v>
      </c>
      <c r="H250" s="25"/>
    </row>
    <row r="251" spans="1:8" x14ac:dyDescent="0.25">
      <c r="A251" s="13" t="s">
        <v>688</v>
      </c>
      <c r="B251" s="11">
        <v>1.2585539871409994E-2</v>
      </c>
      <c r="C251" s="12">
        <v>-7.2311826210740282E-3</v>
      </c>
      <c r="D251" s="17">
        <v>11937357.655977208</v>
      </c>
      <c r="E251" s="17">
        <v>11851036.44275376</v>
      </c>
      <c r="F251" s="17">
        <v>-86321.213223448023</v>
      </c>
      <c r="H251" s="25"/>
    </row>
    <row r="252" spans="1:8" x14ac:dyDescent="0.25">
      <c r="A252" s="13" t="s">
        <v>914</v>
      </c>
      <c r="B252" s="11">
        <v>1.2731127847483538E-3</v>
      </c>
      <c r="C252" s="12">
        <v>-1.2360470651665012E-2</v>
      </c>
      <c r="D252" s="17">
        <v>1213816.1158337733</v>
      </c>
      <c r="E252" s="17">
        <v>1198812.7773574919</v>
      </c>
      <c r="F252" s="17">
        <v>-15003.33847628138</v>
      </c>
      <c r="H252" s="25"/>
    </row>
    <row r="253" spans="1:8" x14ac:dyDescent="0.25">
      <c r="A253" s="13" t="s">
        <v>915</v>
      </c>
      <c r="B253" s="11">
        <v>1.6778821536008151E-3</v>
      </c>
      <c r="C253" s="12">
        <v>1.8721848759582604E-2</v>
      </c>
      <c r="D253" s="17">
        <v>1550923.2904380441</v>
      </c>
      <c r="E253" s="17">
        <v>1579959.4417193395</v>
      </c>
      <c r="F253" s="17">
        <v>29036.151281295344</v>
      </c>
      <c r="H253" s="25"/>
    </row>
    <row r="254" spans="1:8" x14ac:dyDescent="0.25">
      <c r="A254" s="13" t="s">
        <v>916</v>
      </c>
      <c r="B254" s="11">
        <v>3.8245220828399193E-3</v>
      </c>
      <c r="C254" s="12">
        <v>1.818871051847859E-3</v>
      </c>
      <c r="D254" s="17">
        <v>3594781.0903403838</v>
      </c>
      <c r="E254" s="17">
        <v>3601319.5336033339</v>
      </c>
      <c r="F254" s="17">
        <v>6538.4432629500516</v>
      </c>
      <c r="H254" s="25"/>
    </row>
    <row r="255" spans="1:8" x14ac:dyDescent="0.25">
      <c r="A255" s="13" t="s">
        <v>717</v>
      </c>
      <c r="B255" s="11">
        <v>7.4279884566838435E-3</v>
      </c>
      <c r="C255" s="12">
        <v>2.8641210924851279E-4</v>
      </c>
      <c r="D255" s="17">
        <v>6992481.6368315546</v>
      </c>
      <c r="E255" s="17">
        <v>6994484.3682460412</v>
      </c>
      <c r="F255" s="17">
        <v>2002.7314144866541</v>
      </c>
      <c r="H255" s="25"/>
    </row>
    <row r="256" spans="1:8" x14ac:dyDescent="0.25">
      <c r="A256" s="13" t="s">
        <v>917</v>
      </c>
      <c r="B256" s="11">
        <v>7.0368973107743918E-3</v>
      </c>
      <c r="C256" s="12">
        <v>-1.1917160674642657E-3</v>
      </c>
      <c r="D256" s="17">
        <v>6634123.6451730244</v>
      </c>
      <c r="E256" s="17">
        <v>6626217.6534315273</v>
      </c>
      <c r="F256" s="17">
        <v>-7905.9917414970696</v>
      </c>
      <c r="H256" s="25"/>
    </row>
    <row r="257" spans="1:8" x14ac:dyDescent="0.25">
      <c r="A257" s="13" t="s">
        <v>918</v>
      </c>
      <c r="B257" s="11">
        <v>5.0760480125406206E-4</v>
      </c>
      <c r="C257" s="12">
        <v>-1.4196329500668625E-2</v>
      </c>
      <c r="D257" s="17">
        <v>484863.81489854713</v>
      </c>
      <c r="E257" s="17">
        <v>477980.5284192962</v>
      </c>
      <c r="F257" s="17">
        <v>-6883.2864792509354</v>
      </c>
      <c r="H257" s="25"/>
    </row>
    <row r="258" spans="1:8" x14ac:dyDescent="0.25">
      <c r="A258" s="13" t="s">
        <v>714</v>
      </c>
      <c r="B258" s="11">
        <v>3.4697355792775948E-2</v>
      </c>
      <c r="C258" s="12">
        <v>1.0042896815124269E-2</v>
      </c>
      <c r="D258" s="17">
        <v>32347524.049243327</v>
      </c>
      <c r="E258" s="17">
        <v>32672386.895494629</v>
      </c>
      <c r="F258" s="17">
        <v>324862.84625130147</v>
      </c>
      <c r="H258" s="25"/>
    </row>
    <row r="259" spans="1:8" x14ac:dyDescent="0.25">
      <c r="A259" s="13" t="s">
        <v>919</v>
      </c>
      <c r="B259" s="11">
        <v>8.9784651415090024E-4</v>
      </c>
      <c r="C259" s="12">
        <v>3.210939350322084E-2</v>
      </c>
      <c r="D259" s="17">
        <v>819145.13056247216</v>
      </c>
      <c r="E259" s="17">
        <v>845447.38389594993</v>
      </c>
      <c r="F259" s="17">
        <v>26302.253333477769</v>
      </c>
      <c r="H259" s="25"/>
    </row>
    <row r="260" spans="1:8" x14ac:dyDescent="0.25">
      <c r="A260" s="13" t="s">
        <v>669</v>
      </c>
      <c r="B260" s="11">
        <v>2.0246866012193094E-4</v>
      </c>
      <c r="C260" s="12">
        <v>3.7447985691408281E-2</v>
      </c>
      <c r="D260" s="17">
        <v>183770.56932875467</v>
      </c>
      <c r="E260" s="17">
        <v>190652.40697947986</v>
      </c>
      <c r="F260" s="17">
        <v>6881.8376507251814</v>
      </c>
      <c r="H260" s="25"/>
    </row>
    <row r="261" spans="1:8" x14ac:dyDescent="0.25">
      <c r="A261" s="13" t="s">
        <v>920</v>
      </c>
      <c r="B261" s="11">
        <v>3.1244794281405554E-3</v>
      </c>
      <c r="C261" s="12">
        <v>-1.4051109648508087E-2</v>
      </c>
      <c r="D261" s="17">
        <v>2984061.3715089266</v>
      </c>
      <c r="E261" s="17">
        <v>2942131.9979799776</v>
      </c>
      <c r="F261" s="17">
        <v>-41929.373528948985</v>
      </c>
      <c r="H261" s="25"/>
    </row>
    <row r="262" spans="1:8" x14ac:dyDescent="0.25">
      <c r="A262" s="13" t="s">
        <v>921</v>
      </c>
      <c r="B262" s="11">
        <v>1.0269559366153059E-3</v>
      </c>
      <c r="C262" s="12">
        <v>-1.2420440547365685E-2</v>
      </c>
      <c r="D262" s="17">
        <v>979183.7579712834</v>
      </c>
      <c r="E262" s="17">
        <v>967021.864320455</v>
      </c>
      <c r="F262" s="17">
        <v>-12161.893650828395</v>
      </c>
      <c r="H262" s="25"/>
    </row>
    <row r="263" spans="1:8" x14ac:dyDescent="0.25">
      <c r="A263" s="13" t="s">
        <v>922</v>
      </c>
      <c r="B263" s="11">
        <v>7.1920814946149314E-4</v>
      </c>
      <c r="C263" s="12">
        <v>-2.1684422953511806E-3</v>
      </c>
      <c r="D263" s="17">
        <v>678706.25020925247</v>
      </c>
      <c r="E263" s="17">
        <v>677234.51487017947</v>
      </c>
      <c r="F263" s="17">
        <v>-1471.7353390729986</v>
      </c>
      <c r="H263" s="25"/>
    </row>
    <row r="264" spans="1:8" x14ac:dyDescent="0.25">
      <c r="H264" s="25"/>
    </row>
    <row r="265" spans="1:8" x14ac:dyDescent="0.25">
      <c r="H265" s="25"/>
    </row>
    <row r="266" spans="1:8" x14ac:dyDescent="0.25">
      <c r="H266" s="25"/>
    </row>
    <row r="267" spans="1:8" x14ac:dyDescent="0.25">
      <c r="H267" s="25"/>
    </row>
    <row r="268" spans="1:8" x14ac:dyDescent="0.25">
      <c r="H268" s="25"/>
    </row>
  </sheetData>
  <sortState xmlns:xlrd2="http://schemas.microsoft.com/office/spreadsheetml/2017/richdata2" ref="A14:H263">
    <sortCondition ref="A14:A26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Kunnat</vt:lpstr>
      <vt:lpstr>Kommunerna</vt:lpstr>
      <vt:lpstr>Seurakunnat</vt:lpstr>
      <vt:lpstr>Församlingarna</vt:lpstr>
    </vt:vector>
  </TitlesOfParts>
  <Manager/>
  <Company>Verohallinto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Jyrki Einiö</dc:creator>
  <cp:keywords/>
  <dc:description/>
  <cp:lastModifiedBy>Einiö Jyrki (Tuotehallinta/Helsinki)</cp:lastModifiedBy>
  <cp:revision/>
  <dcterms:created xsi:type="dcterms:W3CDTF">2020-08-26T10:47:31Z</dcterms:created>
  <dcterms:modified xsi:type="dcterms:W3CDTF">2025-12-01T10:08:22Z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2f51444-ae10-438e-b4dd-2a36f2c39f36_Enabled">
    <vt:lpwstr>true</vt:lpwstr>
  </property>
  <property fmtid="{D5CDD505-2E9C-101B-9397-08002B2CF9AE}" pid="3" name="MSIP_Label_f2f51444-ae10-438e-b4dd-2a36f2c39f36_SetDate">
    <vt:lpwstr>2025-12-01T07:41:37Z</vt:lpwstr>
  </property>
  <property fmtid="{D5CDD505-2E9C-101B-9397-08002B2CF9AE}" pid="4" name="MSIP_Label_f2f51444-ae10-438e-b4dd-2a36f2c39f36_Method">
    <vt:lpwstr>Standard</vt:lpwstr>
  </property>
  <property fmtid="{D5CDD505-2E9C-101B-9397-08002B2CF9AE}" pid="5" name="MSIP_Label_f2f51444-ae10-438e-b4dd-2a36f2c39f36_Name">
    <vt:lpwstr>Sisäinen</vt:lpwstr>
  </property>
  <property fmtid="{D5CDD505-2E9C-101B-9397-08002B2CF9AE}" pid="6" name="MSIP_Label_f2f51444-ae10-438e-b4dd-2a36f2c39f36_SiteId">
    <vt:lpwstr>2fb08174-a150-479d-8d15-2174da71a11a</vt:lpwstr>
  </property>
  <property fmtid="{D5CDD505-2E9C-101B-9397-08002B2CF9AE}" pid="7" name="MSIP_Label_f2f51444-ae10-438e-b4dd-2a36f2c39f36_ActionId">
    <vt:lpwstr>4d544361-b386-4f99-8d18-55a8b0eb8f7c</vt:lpwstr>
  </property>
  <property fmtid="{D5CDD505-2E9C-101B-9397-08002B2CF9AE}" pid="8" name="MSIP_Label_f2f51444-ae10-438e-b4dd-2a36f2c39f36_ContentBits">
    <vt:lpwstr>0</vt:lpwstr>
  </property>
  <property fmtid="{D5CDD505-2E9C-101B-9397-08002B2CF9AE}" pid="9" name="MSIP_Label_f2f51444-ae10-438e-b4dd-2a36f2c39f36_Tag">
    <vt:lpwstr>10, 3, 0, 1</vt:lpwstr>
  </property>
</Properties>
</file>